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440" windowHeight="15990" tabRatio="413" activeTab="4"/>
  </bookViews>
  <sheets>
    <sheet name="Тур 1" sheetId="1" r:id="rId1"/>
    <sheet name="Тур 2" sheetId="2" r:id="rId2"/>
    <sheet name="Тур 3" sheetId="3" r:id="rId3"/>
    <sheet name="Тур 4" sheetId="4" r:id="rId4"/>
    <sheet name="Итоговая таблица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<sst xmlns="http://schemas.openxmlformats.org/spreadsheetml/2006/main" count="96" uniqueCount="33">
  <si>
    <t>#</t>
  </si>
  <si>
    <t>Команда</t>
  </si>
  <si>
    <t>Сумма</t>
  </si>
  <si>
    <t>Fight Club</t>
  </si>
  <si>
    <t>Деза</t>
  </si>
  <si>
    <t>№</t>
  </si>
  <si>
    <t>Тур 1</t>
  </si>
  <si>
    <t>Тур 2</t>
  </si>
  <si>
    <t>Тур 3</t>
  </si>
  <si>
    <t>Дилетанты</t>
  </si>
  <si>
    <t>Тур 4</t>
  </si>
  <si>
    <t>Братья</t>
  </si>
  <si>
    <t>Кипарис</t>
  </si>
  <si>
    <t>Иерусалимские хроники</t>
  </si>
  <si>
    <t>Чёрная кошка</t>
  </si>
  <si>
    <t>Эволюция</t>
  </si>
  <si>
    <t>Хохма</t>
  </si>
  <si>
    <t>Десятый вал</t>
  </si>
  <si>
    <t>Птица-говорун</t>
  </si>
  <si>
    <t>Инфи. Ёжики</t>
  </si>
  <si>
    <t>Вопросительный знак</t>
  </si>
  <si>
    <t>ЧешКонь</t>
  </si>
  <si>
    <t>Варан</t>
  </si>
  <si>
    <t>Крутая извилина</t>
  </si>
  <si>
    <t>Выдра в гетрах</t>
  </si>
  <si>
    <t>Таки да</t>
  </si>
  <si>
    <t>Дело в шляпе</t>
  </si>
  <si>
    <t>ШанХайфский барс</t>
  </si>
  <si>
    <t>КДС</t>
  </si>
  <si>
    <t>Вист!</t>
  </si>
  <si>
    <t>Победа</t>
  </si>
  <si>
    <t>Плюс 1</t>
  </si>
  <si>
    <t>Ла Гвардия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</si>
</sst>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</numFmts>
  <fonts count="37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3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3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zoomScale="150" zoomScaleNormal="150" zoomScalePageLayoutView="0" workbookViewId="0" topLeftCell="A1">
      <selection activeCell="K10" sqref="K10"/>
    </sheetView>
  </sheetViews>
  <sheetFormatPr defaultColWidth="11.8515625" defaultRowHeight="12.75"/>
  <cols>
    <col min="1" max="1" width="4.00390625" style="0" customWidth="1"/>
    <col min="2" max="2" width="23.7109375" style="1" customWidth="1"/>
    <col min="3" max="17" width="4.00390625" style="0" customWidth="1"/>
    <col min="18" max="18" width="8.00390625" style="0" customWidth="1"/>
  </cols>
  <sheetData>
    <row r="1" spans="1:18" ht="12.75">
      <c r="A1" s="2" t="s">
        <v>0</v>
      </c>
      <c r="B1" s="3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 t="s">
        <v>2</v>
      </c>
    </row>
    <row r="2" spans="1:18" ht="12.75">
      <c r="A2" s="2">
        <v>1</v>
      </c>
      <c r="B2" s="3" t="s">
        <v>32</v>
      </c>
      <c r="C2" s="2"/>
      <c r="D2" s="2">
        <v>1</v>
      </c>
      <c r="E2" s="2"/>
      <c r="F2" s="2"/>
      <c r="G2" s="2">
        <v>1</v>
      </c>
      <c r="H2" s="2"/>
      <c r="I2" s="2"/>
      <c r="J2" s="2">
        <v>1</v>
      </c>
      <c r="K2" s="2">
        <v>1</v>
      </c>
      <c r="L2" s="2"/>
      <c r="M2" s="2"/>
      <c r="N2" s="2"/>
      <c r="O2" s="4"/>
      <c r="P2" s="2">
        <v>1</v>
      </c>
      <c r="Q2" s="2"/>
      <c r="R2" s="2">
        <f aca="true" t="shared" si="0" ref="R2:R25">SUM(C2:Q2)</f>
        <v>5</v>
      </c>
    </row>
    <row r="3" spans="1:18" ht="12.75">
      <c r="A3" s="2">
        <v>2</v>
      </c>
      <c r="B3" s="3" t="s">
        <v>11</v>
      </c>
      <c r="C3" s="2"/>
      <c r="D3" s="2">
        <v>1</v>
      </c>
      <c r="E3" s="2">
        <v>1</v>
      </c>
      <c r="F3" s="2"/>
      <c r="G3" s="2"/>
      <c r="H3" s="2">
        <v>1</v>
      </c>
      <c r="I3" s="2">
        <v>1</v>
      </c>
      <c r="J3" s="2">
        <v>1</v>
      </c>
      <c r="K3" s="2">
        <v>1</v>
      </c>
      <c r="L3" s="2"/>
      <c r="M3" s="2"/>
      <c r="N3" s="2">
        <v>1</v>
      </c>
      <c r="O3" s="4">
        <v>1</v>
      </c>
      <c r="P3" s="2">
        <v>1</v>
      </c>
      <c r="Q3" s="2">
        <v>1</v>
      </c>
      <c r="R3" s="2">
        <f t="shared" si="0"/>
        <v>10</v>
      </c>
    </row>
    <row r="4" spans="1:18" ht="12.75">
      <c r="A4" s="2">
        <v>3</v>
      </c>
      <c r="B4" s="3" t="s">
        <v>12</v>
      </c>
      <c r="C4" s="2"/>
      <c r="D4" s="2">
        <v>1</v>
      </c>
      <c r="E4" s="2">
        <v>1</v>
      </c>
      <c r="F4" s="2">
        <v>1</v>
      </c>
      <c r="G4" s="2"/>
      <c r="H4" s="2"/>
      <c r="I4" s="2">
        <v>1</v>
      </c>
      <c r="J4" s="2">
        <v>1</v>
      </c>
      <c r="K4" s="2">
        <v>1</v>
      </c>
      <c r="L4" s="2"/>
      <c r="M4" s="2"/>
      <c r="N4" s="2"/>
      <c r="O4" s="4"/>
      <c r="P4" s="2">
        <v>1</v>
      </c>
      <c r="Q4" s="2"/>
      <c r="R4" s="2">
        <f t="shared" si="0"/>
        <v>7</v>
      </c>
    </row>
    <row r="5" spans="1:18" ht="12.75">
      <c r="A5" s="2">
        <v>4</v>
      </c>
      <c r="B5" s="3" t="s">
        <v>13</v>
      </c>
      <c r="C5" s="2"/>
      <c r="D5" s="2">
        <v>1</v>
      </c>
      <c r="E5" s="2"/>
      <c r="F5" s="2"/>
      <c r="G5" s="2"/>
      <c r="H5" s="2"/>
      <c r="I5" s="2">
        <v>1</v>
      </c>
      <c r="J5" s="2">
        <v>1</v>
      </c>
      <c r="K5" s="2">
        <v>1</v>
      </c>
      <c r="L5" s="2"/>
      <c r="M5" s="2"/>
      <c r="N5" s="2"/>
      <c r="O5" s="4"/>
      <c r="P5" s="2">
        <v>1</v>
      </c>
      <c r="Q5" s="2"/>
      <c r="R5" s="2">
        <f t="shared" si="0"/>
        <v>5</v>
      </c>
    </row>
    <row r="6" spans="1:18" ht="12.75">
      <c r="A6" s="2">
        <v>5</v>
      </c>
      <c r="B6" s="3" t="s">
        <v>14</v>
      </c>
      <c r="C6" s="2"/>
      <c r="D6" s="2">
        <v>1</v>
      </c>
      <c r="E6" s="2"/>
      <c r="F6" s="2"/>
      <c r="G6" s="2"/>
      <c r="H6" s="2">
        <v>1</v>
      </c>
      <c r="I6" s="2">
        <v>1</v>
      </c>
      <c r="J6" s="2">
        <v>1</v>
      </c>
      <c r="K6" s="2">
        <v>1</v>
      </c>
      <c r="L6" s="2">
        <v>1</v>
      </c>
      <c r="M6" s="2"/>
      <c r="N6" s="2"/>
      <c r="O6" s="4">
        <v>1</v>
      </c>
      <c r="P6" s="2">
        <v>1</v>
      </c>
      <c r="Q6" s="2">
        <v>1</v>
      </c>
      <c r="R6" s="2">
        <f t="shared" si="0"/>
        <v>9</v>
      </c>
    </row>
    <row r="7" spans="1:18" ht="12.75">
      <c r="A7" s="2">
        <v>6</v>
      </c>
      <c r="B7" s="3" t="s">
        <v>15</v>
      </c>
      <c r="C7" s="2"/>
      <c r="D7" s="2">
        <v>1</v>
      </c>
      <c r="E7" s="5">
        <v>1</v>
      </c>
      <c r="F7" s="2"/>
      <c r="G7" s="2"/>
      <c r="H7" s="2"/>
      <c r="I7" s="2">
        <v>1</v>
      </c>
      <c r="J7" s="2">
        <v>1</v>
      </c>
      <c r="K7" s="2">
        <v>1</v>
      </c>
      <c r="L7" s="2"/>
      <c r="M7" s="2"/>
      <c r="N7" s="2">
        <v>1</v>
      </c>
      <c r="O7" s="2">
        <v>1</v>
      </c>
      <c r="P7" s="2"/>
      <c r="Q7" s="2">
        <v>1</v>
      </c>
      <c r="R7" s="2">
        <f t="shared" si="0"/>
        <v>8</v>
      </c>
    </row>
    <row r="8" spans="1:18" ht="12.75">
      <c r="A8" s="2">
        <v>7</v>
      </c>
      <c r="B8" s="3" t="s">
        <v>16</v>
      </c>
      <c r="C8" s="2"/>
      <c r="D8" s="2">
        <v>1</v>
      </c>
      <c r="E8" s="2">
        <v>1</v>
      </c>
      <c r="F8" s="2"/>
      <c r="G8" s="2">
        <v>1</v>
      </c>
      <c r="H8" s="2"/>
      <c r="I8" s="2"/>
      <c r="J8" s="2">
        <v>1</v>
      </c>
      <c r="K8" s="2">
        <v>1</v>
      </c>
      <c r="L8" s="2"/>
      <c r="M8" s="2"/>
      <c r="N8" s="2">
        <v>1</v>
      </c>
      <c r="O8" s="2"/>
      <c r="P8" s="2"/>
      <c r="Q8" s="2"/>
      <c r="R8" s="2">
        <f t="shared" si="0"/>
        <v>6</v>
      </c>
    </row>
    <row r="9" spans="1:18" ht="12.75">
      <c r="A9" s="2">
        <v>8</v>
      </c>
      <c r="B9" s="3" t="s">
        <v>4</v>
      </c>
      <c r="C9" s="2"/>
      <c r="D9" s="2">
        <v>1</v>
      </c>
      <c r="E9" s="2">
        <v>1</v>
      </c>
      <c r="F9" s="2"/>
      <c r="G9" s="2"/>
      <c r="H9" s="2"/>
      <c r="I9" s="2">
        <v>1</v>
      </c>
      <c r="J9" s="2">
        <v>1</v>
      </c>
      <c r="K9" s="2">
        <v>1</v>
      </c>
      <c r="L9" s="2"/>
      <c r="M9" s="2"/>
      <c r="N9" s="2">
        <v>1</v>
      </c>
      <c r="O9" s="2">
        <v>1</v>
      </c>
      <c r="P9" s="2"/>
      <c r="Q9" s="2"/>
      <c r="R9" s="2">
        <f t="shared" si="0"/>
        <v>7</v>
      </c>
    </row>
    <row r="10" spans="1:18" ht="12.75">
      <c r="A10" s="2">
        <v>9</v>
      </c>
      <c r="B10" s="3" t="s">
        <v>17</v>
      </c>
      <c r="C10" s="2"/>
      <c r="D10" s="2">
        <v>1</v>
      </c>
      <c r="E10" s="2"/>
      <c r="F10" s="2"/>
      <c r="G10" s="2"/>
      <c r="H10" s="2">
        <v>1</v>
      </c>
      <c r="I10" s="2">
        <v>1</v>
      </c>
      <c r="J10" s="2">
        <v>1</v>
      </c>
      <c r="K10" s="2"/>
      <c r="L10" s="2"/>
      <c r="M10" s="6"/>
      <c r="N10" s="2">
        <v>1</v>
      </c>
      <c r="O10" s="2">
        <v>1</v>
      </c>
      <c r="P10" s="2"/>
      <c r="Q10" s="2">
        <v>1</v>
      </c>
      <c r="R10" s="2">
        <f t="shared" si="0"/>
        <v>7</v>
      </c>
    </row>
    <row r="11" spans="1:18" ht="12.75">
      <c r="A11" s="2">
        <v>10</v>
      </c>
      <c r="B11" s="3" t="s">
        <v>18</v>
      </c>
      <c r="C11" s="2">
        <v>1</v>
      </c>
      <c r="D11" s="2">
        <v>1</v>
      </c>
      <c r="E11" s="2">
        <v>1</v>
      </c>
      <c r="F11" s="2"/>
      <c r="G11" s="2">
        <v>1</v>
      </c>
      <c r="H11" s="2"/>
      <c r="I11" s="2">
        <v>1</v>
      </c>
      <c r="J11" s="2">
        <v>1</v>
      </c>
      <c r="K11" s="2">
        <v>1</v>
      </c>
      <c r="L11" s="2"/>
      <c r="M11" s="3"/>
      <c r="N11" s="2"/>
      <c r="O11" s="2">
        <v>1</v>
      </c>
      <c r="P11" s="2"/>
      <c r="Q11" s="2"/>
      <c r="R11" s="2">
        <f t="shared" si="0"/>
        <v>8</v>
      </c>
    </row>
    <row r="12" spans="1:18" ht="12.75">
      <c r="A12" s="2">
        <v>11</v>
      </c>
      <c r="B12" s="3" t="s">
        <v>19</v>
      </c>
      <c r="C12" s="2"/>
      <c r="D12" s="2">
        <v>1</v>
      </c>
      <c r="E12" s="2"/>
      <c r="F12" s="2"/>
      <c r="G12" s="2"/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3"/>
      <c r="N12" s="2">
        <v>1</v>
      </c>
      <c r="O12" s="2">
        <v>1</v>
      </c>
      <c r="P12" s="2">
        <v>1</v>
      </c>
      <c r="Q12" s="2"/>
      <c r="R12" s="2">
        <f t="shared" si="0"/>
        <v>9</v>
      </c>
    </row>
    <row r="13" spans="1:18" ht="12.75">
      <c r="A13" s="2">
        <v>12</v>
      </c>
      <c r="B13" s="3" t="s">
        <v>3</v>
      </c>
      <c r="C13" s="2"/>
      <c r="D13" s="2">
        <v>1</v>
      </c>
      <c r="E13" s="2">
        <v>1</v>
      </c>
      <c r="F13" s="2"/>
      <c r="G13" s="2">
        <v>1</v>
      </c>
      <c r="H13" s="2">
        <v>1</v>
      </c>
      <c r="I13" s="2"/>
      <c r="J13" s="2">
        <v>1</v>
      </c>
      <c r="K13" s="2"/>
      <c r="L13" s="2">
        <v>1</v>
      </c>
      <c r="M13" s="3"/>
      <c r="N13" s="2"/>
      <c r="O13" s="2">
        <v>1</v>
      </c>
      <c r="P13" s="2">
        <v>1</v>
      </c>
      <c r="Q13" s="2"/>
      <c r="R13" s="2">
        <f t="shared" si="0"/>
        <v>8</v>
      </c>
    </row>
    <row r="14" spans="1:18" ht="12.75">
      <c r="A14" s="2">
        <v>13</v>
      </c>
      <c r="B14" s="3" t="s">
        <v>20</v>
      </c>
      <c r="C14" s="2"/>
      <c r="D14" s="2">
        <v>1</v>
      </c>
      <c r="E14" s="2"/>
      <c r="F14" s="2"/>
      <c r="G14" s="2"/>
      <c r="H14" s="2"/>
      <c r="I14" s="2"/>
      <c r="J14" s="2">
        <v>1</v>
      </c>
      <c r="K14" s="2"/>
      <c r="L14" s="2"/>
      <c r="M14" s="2"/>
      <c r="N14" s="2"/>
      <c r="O14" s="2">
        <v>1</v>
      </c>
      <c r="P14" s="2">
        <v>1</v>
      </c>
      <c r="Q14" s="2"/>
      <c r="R14" s="2">
        <f t="shared" si="0"/>
        <v>4</v>
      </c>
    </row>
    <row r="15" spans="1:18" ht="12.75">
      <c r="A15" s="2">
        <v>14</v>
      </c>
      <c r="B15" s="3" t="s">
        <v>21</v>
      </c>
      <c r="C15" s="2"/>
      <c r="D15" s="2">
        <v>1</v>
      </c>
      <c r="E15" s="2"/>
      <c r="F15" s="2">
        <v>1</v>
      </c>
      <c r="G15" s="2"/>
      <c r="H15" s="2"/>
      <c r="I15" s="2">
        <v>1</v>
      </c>
      <c r="J15" s="2">
        <v>1</v>
      </c>
      <c r="K15" s="2">
        <v>1</v>
      </c>
      <c r="L15" s="2"/>
      <c r="M15" s="2"/>
      <c r="N15" s="2">
        <v>1</v>
      </c>
      <c r="O15" s="2"/>
      <c r="P15" s="2"/>
      <c r="Q15" s="2">
        <v>1</v>
      </c>
      <c r="R15" s="2">
        <f t="shared" si="0"/>
        <v>7</v>
      </c>
    </row>
    <row r="16" spans="1:18" ht="12.75">
      <c r="A16" s="2">
        <v>15</v>
      </c>
      <c r="B16" s="3" t="s">
        <v>22</v>
      </c>
      <c r="C16" s="2"/>
      <c r="D16" s="2">
        <v>1</v>
      </c>
      <c r="E16" s="2"/>
      <c r="F16" s="2"/>
      <c r="G16" s="2">
        <v>1</v>
      </c>
      <c r="H16" s="2"/>
      <c r="I16" s="2">
        <v>1</v>
      </c>
      <c r="J16" s="2">
        <v>1</v>
      </c>
      <c r="K16" s="2"/>
      <c r="L16" s="2"/>
      <c r="M16" s="2"/>
      <c r="N16" s="2"/>
      <c r="O16" s="2">
        <v>1</v>
      </c>
      <c r="P16" s="2"/>
      <c r="Q16" s="2"/>
      <c r="R16" s="2">
        <f t="shared" si="0"/>
        <v>5</v>
      </c>
    </row>
    <row r="17" spans="1:18" ht="12.75">
      <c r="A17" s="2">
        <v>16</v>
      </c>
      <c r="B17" s="3" t="s">
        <v>9</v>
      </c>
      <c r="C17" s="2"/>
      <c r="D17" s="2"/>
      <c r="E17" s="2">
        <v>1</v>
      </c>
      <c r="F17" s="2"/>
      <c r="G17" s="2"/>
      <c r="H17" s="2"/>
      <c r="I17" s="2"/>
      <c r="J17" s="2">
        <v>1</v>
      </c>
      <c r="K17" s="2">
        <v>1</v>
      </c>
      <c r="L17" s="2"/>
      <c r="M17" s="2"/>
      <c r="N17" s="2"/>
      <c r="O17" s="2">
        <v>1</v>
      </c>
      <c r="P17" s="2"/>
      <c r="Q17" s="2"/>
      <c r="R17" s="2">
        <f t="shared" si="0"/>
        <v>4</v>
      </c>
    </row>
    <row r="18" spans="1:18" ht="12.75">
      <c r="A18" s="2">
        <v>17</v>
      </c>
      <c r="B18" s="3" t="s">
        <v>23</v>
      </c>
      <c r="C18" s="2"/>
      <c r="D18" s="2">
        <v>1</v>
      </c>
      <c r="E18" s="2"/>
      <c r="F18" s="2"/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/>
      <c r="M18" s="2"/>
      <c r="N18" s="2">
        <v>1</v>
      </c>
      <c r="O18" s="2"/>
      <c r="P18" s="2"/>
      <c r="Q18" s="2"/>
      <c r="R18" s="2">
        <f t="shared" si="0"/>
        <v>7</v>
      </c>
    </row>
    <row r="19" spans="1:18" ht="12.75">
      <c r="A19" s="2">
        <v>18</v>
      </c>
      <c r="B19" s="3" t="s">
        <v>24</v>
      </c>
      <c r="C19" s="2"/>
      <c r="D19" s="2"/>
      <c r="E19" s="2"/>
      <c r="F19" s="2"/>
      <c r="G19" s="2"/>
      <c r="H19" s="2"/>
      <c r="I19" s="2"/>
      <c r="J19" s="2">
        <v>1</v>
      </c>
      <c r="K19" s="2"/>
      <c r="L19" s="2"/>
      <c r="M19" s="2"/>
      <c r="N19" s="2">
        <v>1</v>
      </c>
      <c r="O19" s="2"/>
      <c r="P19" s="2"/>
      <c r="Q19" s="2">
        <v>1</v>
      </c>
      <c r="R19" s="2">
        <f t="shared" si="0"/>
        <v>3</v>
      </c>
    </row>
    <row r="20" spans="1:18" ht="12.75">
      <c r="A20" s="2">
        <v>19</v>
      </c>
      <c r="B20" s="3" t="s">
        <v>25</v>
      </c>
      <c r="C20" s="2"/>
      <c r="D20" s="2">
        <v>1</v>
      </c>
      <c r="E20" s="2"/>
      <c r="F20" s="2"/>
      <c r="G20" s="2"/>
      <c r="H20" s="2"/>
      <c r="I20" s="2"/>
      <c r="J20" s="2">
        <v>1</v>
      </c>
      <c r="K20" s="2"/>
      <c r="L20" s="2"/>
      <c r="M20" s="2"/>
      <c r="N20" s="2"/>
      <c r="O20" s="2"/>
      <c r="P20" s="2"/>
      <c r="Q20" s="2"/>
      <c r="R20" s="2">
        <f t="shared" si="0"/>
        <v>2</v>
      </c>
    </row>
    <row r="21" spans="1:18" ht="12.75">
      <c r="A21" s="2">
        <v>20</v>
      </c>
      <c r="B21" s="3" t="s">
        <v>26</v>
      </c>
      <c r="C21" s="2"/>
      <c r="D21" s="2">
        <v>1</v>
      </c>
      <c r="E21" s="2"/>
      <c r="F21" s="2"/>
      <c r="G21" s="2"/>
      <c r="H21" s="2">
        <v>1</v>
      </c>
      <c r="I21" s="2"/>
      <c r="J21" s="2"/>
      <c r="K21" s="2">
        <v>1</v>
      </c>
      <c r="L21" s="2"/>
      <c r="M21" s="2"/>
      <c r="N21" s="2">
        <v>1</v>
      </c>
      <c r="O21" s="2"/>
      <c r="P21" s="2">
        <v>1</v>
      </c>
      <c r="Q21" s="2"/>
      <c r="R21" s="2">
        <f t="shared" si="0"/>
        <v>5</v>
      </c>
    </row>
    <row r="22" spans="1:18" ht="12.75">
      <c r="A22" s="2">
        <v>21</v>
      </c>
      <c r="B22" s="3" t="s">
        <v>27</v>
      </c>
      <c r="C22" s="2"/>
      <c r="D22" s="2">
        <v>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f t="shared" si="0"/>
        <v>1</v>
      </c>
    </row>
    <row r="23" spans="1:18" ht="12.75">
      <c r="A23" s="2">
        <v>22</v>
      </c>
      <c r="B23" s="3" t="s">
        <v>28</v>
      </c>
      <c r="C23" s="2">
        <v>1</v>
      </c>
      <c r="D23" s="2">
        <v>1</v>
      </c>
      <c r="E23" s="2"/>
      <c r="F23" s="2">
        <v>1</v>
      </c>
      <c r="G23" s="2"/>
      <c r="H23" s="2">
        <v>1</v>
      </c>
      <c r="I23" s="2">
        <v>1</v>
      </c>
      <c r="J23" s="2">
        <v>1</v>
      </c>
      <c r="K23" s="2">
        <v>1</v>
      </c>
      <c r="L23" s="2"/>
      <c r="M23" s="2"/>
      <c r="N23" s="2">
        <v>1</v>
      </c>
      <c r="O23" s="2">
        <v>1</v>
      </c>
      <c r="P23" s="2">
        <v>1</v>
      </c>
      <c r="Q23" s="2"/>
      <c r="R23" s="2">
        <f t="shared" si="0"/>
        <v>10</v>
      </c>
    </row>
    <row r="24" spans="1:18" ht="12.75">
      <c r="A24" s="2">
        <v>23</v>
      </c>
      <c r="B24" s="3" t="s">
        <v>31</v>
      </c>
      <c r="C24" s="2">
        <v>1</v>
      </c>
      <c r="D24" s="2"/>
      <c r="E24" s="2"/>
      <c r="F24" s="2"/>
      <c r="G24" s="2"/>
      <c r="H24" s="2"/>
      <c r="I24" s="2"/>
      <c r="J24" s="2">
        <v>1</v>
      </c>
      <c r="K24" s="2">
        <v>1</v>
      </c>
      <c r="L24" s="2"/>
      <c r="M24" s="2"/>
      <c r="N24" s="2"/>
      <c r="O24" s="2"/>
      <c r="P24" s="2"/>
      <c r="Q24" s="2"/>
      <c r="R24" s="2">
        <f t="shared" si="0"/>
        <v>3</v>
      </c>
    </row>
    <row r="25" spans="1:18" ht="12.75">
      <c r="A25" s="2">
        <v>24</v>
      </c>
      <c r="B25" s="3" t="s">
        <v>30</v>
      </c>
      <c r="C25" s="2"/>
      <c r="D25" s="2"/>
      <c r="E25" s="2"/>
      <c r="F25" s="2"/>
      <c r="G25" s="2"/>
      <c r="H25" s="2"/>
      <c r="I25" s="2"/>
      <c r="J25" s="2">
        <v>1</v>
      </c>
      <c r="K25" s="2"/>
      <c r="L25" s="2"/>
      <c r="M25" s="2"/>
      <c r="N25" s="2"/>
      <c r="O25" s="2">
        <v>1</v>
      </c>
      <c r="P25" s="2">
        <v>1</v>
      </c>
      <c r="Q25" s="2"/>
      <c r="R25" s="2">
        <f t="shared" si="0"/>
        <v>3</v>
      </c>
    </row>
    <row r="26" spans="1:18" ht="12.75">
      <c r="A26" s="5">
        <v>25</v>
      </c>
      <c r="B26" s="3" t="s">
        <v>29</v>
      </c>
      <c r="C26" s="2"/>
      <c r="D26" s="2">
        <v>1</v>
      </c>
      <c r="E26" s="2"/>
      <c r="F26" s="2"/>
      <c r="G26" s="2"/>
      <c r="H26" s="2"/>
      <c r="I26" s="2"/>
      <c r="J26" s="2">
        <v>1</v>
      </c>
      <c r="K26" s="2"/>
      <c r="L26" s="2"/>
      <c r="M26" s="2"/>
      <c r="N26" s="2"/>
      <c r="O26" s="2"/>
      <c r="P26" s="2">
        <v>1</v>
      </c>
      <c r="Q26" s="2"/>
      <c r="R26" s="2">
        <f>SUM(C26:Q26)</f>
        <v>3</v>
      </c>
    </row>
    <row r="27" ht="16.5">
      <c r="B27" s="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="150" zoomScaleNormal="150" zoomScalePageLayoutView="0" workbookViewId="0" topLeftCell="A1">
      <selection activeCell="K19" sqref="K19"/>
    </sheetView>
  </sheetViews>
  <sheetFormatPr defaultColWidth="11.421875" defaultRowHeight="12.75"/>
  <cols>
    <col min="1" max="1" width="4.00390625" style="0" customWidth="1"/>
    <col min="2" max="2" width="23.7109375" style="0" customWidth="1"/>
    <col min="3" max="17" width="4.00390625" style="0" customWidth="1"/>
    <col min="18" max="18" width="8.00390625" style="0" customWidth="1"/>
  </cols>
  <sheetData>
    <row r="1" spans="1:18" ht="12.75">
      <c r="A1" s="2" t="s">
        <v>0</v>
      </c>
      <c r="B1" s="2" t="s">
        <v>1</v>
      </c>
      <c r="C1" s="2">
        <v>16</v>
      </c>
      <c r="D1" s="2">
        <v>17</v>
      </c>
      <c r="E1" s="2">
        <v>18</v>
      </c>
      <c r="F1" s="2">
        <v>19</v>
      </c>
      <c r="G1" s="2">
        <v>20</v>
      </c>
      <c r="H1" s="2">
        <v>21</v>
      </c>
      <c r="I1" s="2">
        <v>22</v>
      </c>
      <c r="J1" s="2">
        <v>23</v>
      </c>
      <c r="K1" s="2">
        <v>24</v>
      </c>
      <c r="L1" s="2">
        <v>25</v>
      </c>
      <c r="M1" s="2">
        <v>26</v>
      </c>
      <c r="N1" s="2">
        <v>27</v>
      </c>
      <c r="O1" s="2">
        <v>28</v>
      </c>
      <c r="P1" s="2">
        <v>29</v>
      </c>
      <c r="Q1" s="2">
        <v>30</v>
      </c>
      <c r="R1" s="2" t="s">
        <v>2</v>
      </c>
    </row>
    <row r="2" spans="1:18" ht="12.75">
      <c r="A2" s="2">
        <v>1</v>
      </c>
      <c r="B2" s="3" t="str">
        <f>'Тур 1'!$B2</f>
        <v>Ла Гвардия</v>
      </c>
      <c r="C2" s="2">
        <v>1</v>
      </c>
      <c r="D2" s="2">
        <v>1</v>
      </c>
      <c r="E2" s="2"/>
      <c r="F2" s="2">
        <v>1</v>
      </c>
      <c r="G2" s="2">
        <v>1</v>
      </c>
      <c r="H2" s="2">
        <v>1</v>
      </c>
      <c r="I2" s="2"/>
      <c r="J2" s="2">
        <v>1</v>
      </c>
      <c r="K2" s="2">
        <v>1</v>
      </c>
      <c r="L2" s="2">
        <v>1</v>
      </c>
      <c r="M2" s="2">
        <v>1</v>
      </c>
      <c r="N2" s="2">
        <v>1</v>
      </c>
      <c r="O2" s="2"/>
      <c r="P2" s="2"/>
      <c r="Q2" s="2">
        <v>1</v>
      </c>
      <c r="R2" s="2">
        <f>SUM(C2:Q2)</f>
        <v>11</v>
      </c>
    </row>
    <row r="3" spans="1:18" ht="12.75">
      <c r="A3" s="2">
        <v>2</v>
      </c>
      <c r="B3" s="3" t="str">
        <f>'Тур 1'!$B3</f>
        <v>Братья</v>
      </c>
      <c r="C3" s="2">
        <v>1</v>
      </c>
      <c r="D3" s="2">
        <v>1</v>
      </c>
      <c r="E3" s="2">
        <v>1</v>
      </c>
      <c r="F3" s="2">
        <v>1</v>
      </c>
      <c r="G3" s="2"/>
      <c r="H3" s="2">
        <v>1</v>
      </c>
      <c r="I3" s="2"/>
      <c r="J3" s="2">
        <v>1</v>
      </c>
      <c r="K3" s="2">
        <v>1</v>
      </c>
      <c r="L3" s="2"/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f aca="true" t="shared" si="0" ref="R3:R25">SUM(C3:Q3)</f>
        <v>12</v>
      </c>
    </row>
    <row r="4" spans="1:18" ht="12.75">
      <c r="A4" s="2">
        <v>3</v>
      </c>
      <c r="B4" s="3" t="str">
        <f>'Тур 1'!$B4</f>
        <v>Кипарис</v>
      </c>
      <c r="C4" s="2">
        <v>1</v>
      </c>
      <c r="D4" s="2">
        <v>1</v>
      </c>
      <c r="E4" s="2"/>
      <c r="F4" s="2"/>
      <c r="G4" s="2">
        <v>1</v>
      </c>
      <c r="H4" s="2">
        <v>1</v>
      </c>
      <c r="I4" s="2">
        <v>1</v>
      </c>
      <c r="J4" s="2"/>
      <c r="K4" s="2">
        <v>1</v>
      </c>
      <c r="L4" s="2"/>
      <c r="M4" s="2">
        <v>1</v>
      </c>
      <c r="N4" s="2"/>
      <c r="O4" s="2"/>
      <c r="P4" s="2"/>
      <c r="Q4" s="2"/>
      <c r="R4" s="2">
        <f t="shared" si="0"/>
        <v>7</v>
      </c>
    </row>
    <row r="5" spans="1:18" ht="12.75">
      <c r="A5" s="2">
        <v>4</v>
      </c>
      <c r="B5" s="3" t="str">
        <f>'Тур 1'!$B5</f>
        <v>Иерусалимские хроники</v>
      </c>
      <c r="C5" s="2">
        <v>1</v>
      </c>
      <c r="D5" s="2">
        <v>1</v>
      </c>
      <c r="E5" s="2"/>
      <c r="F5" s="2"/>
      <c r="G5" s="2">
        <v>1</v>
      </c>
      <c r="H5" s="2">
        <v>1</v>
      </c>
      <c r="I5" s="2"/>
      <c r="J5" s="2"/>
      <c r="K5" s="2">
        <v>1</v>
      </c>
      <c r="L5" s="2"/>
      <c r="M5" s="2">
        <v>1</v>
      </c>
      <c r="N5" s="2"/>
      <c r="O5" s="2">
        <v>1</v>
      </c>
      <c r="P5" s="2">
        <v>1</v>
      </c>
      <c r="Q5" s="2"/>
      <c r="R5" s="2">
        <f t="shared" si="0"/>
        <v>8</v>
      </c>
    </row>
    <row r="6" spans="1:18" ht="12.75">
      <c r="A6" s="2">
        <v>5</v>
      </c>
      <c r="B6" s="3" t="str">
        <f>'Тур 1'!$B6</f>
        <v>Чёрная кошка</v>
      </c>
      <c r="C6" s="2"/>
      <c r="D6" s="2">
        <v>1</v>
      </c>
      <c r="E6" s="2"/>
      <c r="F6" s="2"/>
      <c r="G6" s="2"/>
      <c r="H6" s="2">
        <v>1</v>
      </c>
      <c r="I6" s="2"/>
      <c r="J6" s="2"/>
      <c r="K6" s="2">
        <v>1</v>
      </c>
      <c r="L6" s="2"/>
      <c r="M6" s="2">
        <v>1</v>
      </c>
      <c r="N6" s="2"/>
      <c r="O6" s="2"/>
      <c r="P6" s="2"/>
      <c r="Q6" s="2"/>
      <c r="R6" s="2">
        <f t="shared" si="0"/>
        <v>4</v>
      </c>
    </row>
    <row r="7" spans="1:18" ht="12.75">
      <c r="A7" s="2">
        <v>6</v>
      </c>
      <c r="B7" s="3" t="str">
        <f>'Тур 1'!$B7</f>
        <v>Эволюция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/>
      <c r="J7" s="2">
        <v>1</v>
      </c>
      <c r="K7" s="2">
        <v>1</v>
      </c>
      <c r="L7" s="2"/>
      <c r="M7" s="2">
        <v>1</v>
      </c>
      <c r="N7" s="2">
        <v>1</v>
      </c>
      <c r="O7" s="2"/>
      <c r="P7" s="2"/>
      <c r="Q7" s="2"/>
      <c r="R7" s="2">
        <f t="shared" si="0"/>
        <v>10</v>
      </c>
    </row>
    <row r="8" spans="1:18" ht="12.75">
      <c r="A8" s="2">
        <v>7</v>
      </c>
      <c r="B8" s="3" t="str">
        <f>'Тур 1'!$B8</f>
        <v>Хохма</v>
      </c>
      <c r="C8" s="2">
        <v>1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>
        <v>1</v>
      </c>
      <c r="N8" s="2"/>
      <c r="O8" s="2">
        <v>1</v>
      </c>
      <c r="P8" s="2"/>
      <c r="Q8" s="2"/>
      <c r="R8" s="2">
        <f t="shared" si="0"/>
        <v>4</v>
      </c>
    </row>
    <row r="9" spans="1:18" ht="12.75">
      <c r="A9" s="2">
        <v>8</v>
      </c>
      <c r="B9" s="3" t="str">
        <f>'Тур 1'!$B9</f>
        <v>Деза</v>
      </c>
      <c r="C9" s="2"/>
      <c r="D9" s="2">
        <v>1</v>
      </c>
      <c r="E9" s="2"/>
      <c r="F9" s="2"/>
      <c r="G9" s="2">
        <v>1</v>
      </c>
      <c r="H9" s="2">
        <v>1</v>
      </c>
      <c r="I9" s="2"/>
      <c r="J9" s="2">
        <v>1</v>
      </c>
      <c r="K9" s="2"/>
      <c r="L9" s="2"/>
      <c r="M9" s="2">
        <v>1</v>
      </c>
      <c r="N9" s="2"/>
      <c r="O9" s="2"/>
      <c r="P9" s="2"/>
      <c r="Q9" s="2"/>
      <c r="R9" s="2">
        <f t="shared" si="0"/>
        <v>5</v>
      </c>
    </row>
    <row r="10" spans="1:18" ht="12.75">
      <c r="A10" s="2">
        <v>9</v>
      </c>
      <c r="B10" s="3" t="str">
        <f>'Тур 1'!$B10</f>
        <v>Десятый вал</v>
      </c>
      <c r="C10" s="2"/>
      <c r="D10" s="2">
        <v>1</v>
      </c>
      <c r="E10" s="2"/>
      <c r="F10" s="2"/>
      <c r="G10" s="2"/>
      <c r="H10" s="2">
        <v>1</v>
      </c>
      <c r="I10" s="2">
        <v>1</v>
      </c>
      <c r="J10" s="2"/>
      <c r="K10" s="2"/>
      <c r="L10" s="2"/>
      <c r="M10" s="2">
        <v>1</v>
      </c>
      <c r="N10" s="2"/>
      <c r="O10" s="2">
        <v>1</v>
      </c>
      <c r="P10" s="2"/>
      <c r="Q10" s="2"/>
      <c r="R10" s="2">
        <f t="shared" si="0"/>
        <v>5</v>
      </c>
    </row>
    <row r="11" spans="1:18" ht="12.75">
      <c r="A11" s="2">
        <v>10</v>
      </c>
      <c r="B11" s="3" t="str">
        <f>'Тур 1'!$B11</f>
        <v>Птица-говорун</v>
      </c>
      <c r="C11" s="2">
        <v>1</v>
      </c>
      <c r="D11" s="2">
        <v>1</v>
      </c>
      <c r="E11" s="2">
        <v>1</v>
      </c>
      <c r="F11" s="2">
        <v>1</v>
      </c>
      <c r="G11" s="2"/>
      <c r="H11" s="2">
        <v>1</v>
      </c>
      <c r="I11" s="2"/>
      <c r="J11" s="2"/>
      <c r="K11" s="2"/>
      <c r="L11" s="2"/>
      <c r="M11" s="2">
        <v>1</v>
      </c>
      <c r="N11" s="2"/>
      <c r="O11" s="2">
        <v>1</v>
      </c>
      <c r="P11" s="2"/>
      <c r="Q11" s="2">
        <v>1</v>
      </c>
      <c r="R11" s="2">
        <f t="shared" si="0"/>
        <v>8</v>
      </c>
    </row>
    <row r="12" spans="1:18" ht="12.75">
      <c r="A12" s="2">
        <v>11</v>
      </c>
      <c r="B12" s="3" t="str">
        <f>'Тур 1'!$B12</f>
        <v>Инфи. Ёжики</v>
      </c>
      <c r="C12" s="2">
        <v>1</v>
      </c>
      <c r="D12" s="2">
        <v>1</v>
      </c>
      <c r="E12" s="2"/>
      <c r="F12" s="2">
        <v>1</v>
      </c>
      <c r="G12" s="2"/>
      <c r="H12" s="2">
        <v>1</v>
      </c>
      <c r="I12" s="2"/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/>
      <c r="P12" s="2">
        <v>1</v>
      </c>
      <c r="Q12" s="2">
        <v>1</v>
      </c>
      <c r="R12" s="2">
        <f t="shared" si="0"/>
        <v>11</v>
      </c>
    </row>
    <row r="13" spans="1:18" ht="12.75">
      <c r="A13" s="2">
        <v>12</v>
      </c>
      <c r="B13" s="3" t="str">
        <f>'Тур 1'!$B13</f>
        <v>Fight Club</v>
      </c>
      <c r="C13" s="2"/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/>
      <c r="M13" s="2">
        <v>1</v>
      </c>
      <c r="N13" s="2"/>
      <c r="O13" s="2"/>
      <c r="P13" s="2"/>
      <c r="Q13" s="2"/>
      <c r="R13" s="2">
        <f t="shared" si="0"/>
        <v>9</v>
      </c>
    </row>
    <row r="14" spans="1:18" ht="12.75">
      <c r="A14" s="2">
        <v>13</v>
      </c>
      <c r="B14" s="3" t="str">
        <f>'Тур 1'!$B14</f>
        <v>Вопросительный знак</v>
      </c>
      <c r="C14" s="2"/>
      <c r="D14" s="2">
        <v>1</v>
      </c>
      <c r="E14" s="2">
        <v>1</v>
      </c>
      <c r="F14" s="2"/>
      <c r="G14" s="2"/>
      <c r="H14" s="2"/>
      <c r="I14" s="2"/>
      <c r="J14" s="2"/>
      <c r="K14" s="2"/>
      <c r="L14" s="2"/>
      <c r="M14" s="2">
        <v>1</v>
      </c>
      <c r="N14" s="2"/>
      <c r="O14" s="2"/>
      <c r="P14" s="2"/>
      <c r="Q14" s="2"/>
      <c r="R14" s="2">
        <f t="shared" si="0"/>
        <v>3</v>
      </c>
    </row>
    <row r="15" spans="1:18" ht="12.75">
      <c r="A15" s="2">
        <v>14</v>
      </c>
      <c r="B15" s="3" t="str">
        <f>'Тур 1'!$B15</f>
        <v>ЧешКонь</v>
      </c>
      <c r="C15" s="2">
        <v>1</v>
      </c>
      <c r="D15" s="2">
        <v>1</v>
      </c>
      <c r="E15" s="2"/>
      <c r="F15" s="2"/>
      <c r="G15" s="2"/>
      <c r="H15" s="2">
        <v>1</v>
      </c>
      <c r="I15" s="2"/>
      <c r="J15" s="2">
        <v>1</v>
      </c>
      <c r="K15" s="2"/>
      <c r="L15" s="2"/>
      <c r="M15" s="2">
        <v>1</v>
      </c>
      <c r="N15" s="2"/>
      <c r="O15" s="2"/>
      <c r="P15" s="2"/>
      <c r="Q15" s="2"/>
      <c r="R15" s="2">
        <f t="shared" si="0"/>
        <v>5</v>
      </c>
    </row>
    <row r="16" spans="1:18" ht="12.75">
      <c r="A16" s="2">
        <v>15</v>
      </c>
      <c r="B16" s="3" t="str">
        <f>'Тур 1'!$B16</f>
        <v>Варан</v>
      </c>
      <c r="C16" s="2"/>
      <c r="D16" s="2">
        <v>1</v>
      </c>
      <c r="E16" s="2"/>
      <c r="F16" s="2"/>
      <c r="G16" s="2"/>
      <c r="H16" s="2">
        <v>1</v>
      </c>
      <c r="I16" s="2"/>
      <c r="J16" s="2"/>
      <c r="K16" s="2"/>
      <c r="L16" s="2"/>
      <c r="M16" s="2">
        <v>1</v>
      </c>
      <c r="N16" s="2"/>
      <c r="O16" s="2">
        <v>1</v>
      </c>
      <c r="P16" s="2"/>
      <c r="Q16" s="2"/>
      <c r="R16" s="2">
        <f t="shared" si="0"/>
        <v>4</v>
      </c>
    </row>
    <row r="17" spans="1:18" ht="12.75">
      <c r="A17" s="2">
        <v>16</v>
      </c>
      <c r="B17" s="3" t="str">
        <f>'Тур 1'!$B17</f>
        <v>Дилетанты</v>
      </c>
      <c r="C17" s="2">
        <v>1</v>
      </c>
      <c r="D17" s="2">
        <v>1</v>
      </c>
      <c r="E17" s="2">
        <v>1</v>
      </c>
      <c r="F17" s="2"/>
      <c r="G17" s="2"/>
      <c r="H17" s="2">
        <v>1</v>
      </c>
      <c r="I17" s="2">
        <v>1</v>
      </c>
      <c r="J17" s="2">
        <v>1</v>
      </c>
      <c r="K17" s="2"/>
      <c r="L17" s="2"/>
      <c r="M17" s="2">
        <v>1</v>
      </c>
      <c r="N17" s="2"/>
      <c r="O17" s="2"/>
      <c r="P17" s="2"/>
      <c r="Q17" s="2"/>
      <c r="R17" s="2">
        <f t="shared" si="0"/>
        <v>7</v>
      </c>
    </row>
    <row r="18" spans="1:18" ht="12.75">
      <c r="A18" s="2">
        <v>17</v>
      </c>
      <c r="B18" s="3" t="str">
        <f>'Тур 1'!$B18</f>
        <v>Крутая извилина</v>
      </c>
      <c r="C18" s="2"/>
      <c r="D18" s="2">
        <v>1</v>
      </c>
      <c r="E18" s="2"/>
      <c r="F18" s="2"/>
      <c r="G18" s="2"/>
      <c r="H18" s="2">
        <v>1</v>
      </c>
      <c r="I18" s="2">
        <v>1</v>
      </c>
      <c r="J18" s="2">
        <v>1</v>
      </c>
      <c r="K18" s="2"/>
      <c r="L18" s="2"/>
      <c r="M18" s="2">
        <v>1</v>
      </c>
      <c r="N18" s="2"/>
      <c r="O18" s="2">
        <v>1</v>
      </c>
      <c r="P18" s="2"/>
      <c r="Q18" s="2"/>
      <c r="R18" s="2">
        <f t="shared" si="0"/>
        <v>6</v>
      </c>
    </row>
    <row r="19" spans="1:18" ht="12.75">
      <c r="A19" s="2">
        <v>18</v>
      </c>
      <c r="B19" s="3" t="str">
        <f>'Тур 1'!$B19</f>
        <v>Выдра в гетрах</v>
      </c>
      <c r="C19" s="2"/>
      <c r="D19" s="2">
        <v>1</v>
      </c>
      <c r="E19" s="2">
        <v>1</v>
      </c>
      <c r="F19" s="2">
        <v>1</v>
      </c>
      <c r="G19" s="2"/>
      <c r="H19" s="2">
        <v>1</v>
      </c>
      <c r="I19" s="2"/>
      <c r="J19" s="2">
        <v>1</v>
      </c>
      <c r="K19" s="2"/>
      <c r="L19" s="2"/>
      <c r="M19" s="2">
        <v>1</v>
      </c>
      <c r="N19" s="2"/>
      <c r="O19" s="2">
        <v>1</v>
      </c>
      <c r="P19" s="2"/>
      <c r="Q19" s="2">
        <v>1</v>
      </c>
      <c r="R19" s="2">
        <f t="shared" si="0"/>
        <v>8</v>
      </c>
    </row>
    <row r="20" spans="1:18" ht="12.75">
      <c r="A20" s="2">
        <v>19</v>
      </c>
      <c r="B20" s="3" t="str">
        <f>'Тур 1'!$B20</f>
        <v>Таки да</v>
      </c>
      <c r="C20" s="2"/>
      <c r="D20" s="2"/>
      <c r="E20" s="2"/>
      <c r="F20" s="2"/>
      <c r="G20" s="2"/>
      <c r="H20" s="2">
        <v>1</v>
      </c>
      <c r="I20" s="2"/>
      <c r="J20" s="2">
        <v>1</v>
      </c>
      <c r="K20" s="2"/>
      <c r="L20" s="2"/>
      <c r="M20" s="2"/>
      <c r="N20" s="2"/>
      <c r="O20" s="2"/>
      <c r="P20" s="2"/>
      <c r="Q20" s="2"/>
      <c r="R20" s="2">
        <f t="shared" si="0"/>
        <v>2</v>
      </c>
    </row>
    <row r="21" spans="1:18" ht="12.75">
      <c r="A21" s="2">
        <v>20</v>
      </c>
      <c r="B21" s="3" t="str">
        <f>'Тур 1'!$B21</f>
        <v>Дело в шляпе</v>
      </c>
      <c r="C21" s="2"/>
      <c r="D21" s="2">
        <v>1</v>
      </c>
      <c r="E21" s="2"/>
      <c r="F21" s="2"/>
      <c r="G21" s="2"/>
      <c r="H21" s="2">
        <v>1</v>
      </c>
      <c r="I21" s="2"/>
      <c r="J21" s="2"/>
      <c r="K21" s="2">
        <v>1</v>
      </c>
      <c r="L21" s="2"/>
      <c r="M21" s="2"/>
      <c r="N21" s="2"/>
      <c r="O21" s="2"/>
      <c r="P21" s="2"/>
      <c r="Q21" s="2"/>
      <c r="R21" s="2">
        <f t="shared" si="0"/>
        <v>3</v>
      </c>
    </row>
    <row r="22" spans="1:18" ht="12.75">
      <c r="A22" s="2">
        <v>21</v>
      </c>
      <c r="B22" s="3" t="str">
        <f>'Тур 1'!$B22</f>
        <v>ШанХайфский барс</v>
      </c>
      <c r="C22" s="2">
        <v>1</v>
      </c>
      <c r="D22" s="2">
        <v>1</v>
      </c>
      <c r="E22" s="2"/>
      <c r="F22" s="2"/>
      <c r="G22" s="2"/>
      <c r="H22" s="2"/>
      <c r="I22" s="2"/>
      <c r="J22" s="2">
        <v>1</v>
      </c>
      <c r="K22" s="2"/>
      <c r="L22" s="2"/>
      <c r="M22" s="2">
        <v>1</v>
      </c>
      <c r="N22" s="2"/>
      <c r="O22" s="2">
        <v>1</v>
      </c>
      <c r="P22" s="2"/>
      <c r="Q22" s="2"/>
      <c r="R22" s="2">
        <f t="shared" si="0"/>
        <v>5</v>
      </c>
    </row>
    <row r="23" spans="1:18" ht="12.75">
      <c r="A23" s="2">
        <v>22</v>
      </c>
      <c r="B23" s="3" t="str">
        <f>'Тур 1'!$B23</f>
        <v>КДС</v>
      </c>
      <c r="C23" s="2">
        <v>1</v>
      </c>
      <c r="D23" s="2">
        <v>1</v>
      </c>
      <c r="E23" s="2">
        <v>1</v>
      </c>
      <c r="F23" s="2">
        <v>1</v>
      </c>
      <c r="G23" s="2"/>
      <c r="H23" s="2"/>
      <c r="I23" s="2"/>
      <c r="J23" s="2"/>
      <c r="K23" s="2">
        <v>1</v>
      </c>
      <c r="L23" s="2"/>
      <c r="M23" s="2">
        <v>1</v>
      </c>
      <c r="N23" s="2"/>
      <c r="O23" s="2">
        <v>1</v>
      </c>
      <c r="P23" s="2">
        <v>1</v>
      </c>
      <c r="Q23" s="2"/>
      <c r="R23" s="2">
        <f t="shared" si="0"/>
        <v>8</v>
      </c>
    </row>
    <row r="24" spans="1:18" ht="12.75">
      <c r="A24" s="2">
        <v>23</v>
      </c>
      <c r="B24" s="3" t="str">
        <f>'Тур 1'!$B24</f>
        <v>Плюс 1</v>
      </c>
      <c r="C24" s="2"/>
      <c r="D24" s="2"/>
      <c r="E24" s="2">
        <v>1</v>
      </c>
      <c r="F24" s="2"/>
      <c r="G24" s="2">
        <v>1</v>
      </c>
      <c r="H24" s="2">
        <v>1</v>
      </c>
      <c r="I24" s="2"/>
      <c r="J24" s="2"/>
      <c r="K24" s="2"/>
      <c r="L24" s="2"/>
      <c r="M24" s="2">
        <v>1</v>
      </c>
      <c r="N24" s="2"/>
      <c r="O24" s="2">
        <v>1</v>
      </c>
      <c r="P24" s="2"/>
      <c r="Q24" s="2"/>
      <c r="R24" s="2">
        <f t="shared" si="0"/>
        <v>5</v>
      </c>
    </row>
    <row r="25" spans="1:18" ht="12.75">
      <c r="A25" s="2">
        <v>24</v>
      </c>
      <c r="B25" s="3" t="str">
        <f>'Тур 1'!$B25</f>
        <v>Победа</v>
      </c>
      <c r="C25" s="2">
        <v>1</v>
      </c>
      <c r="D25" s="2">
        <v>1</v>
      </c>
      <c r="E25" s="2">
        <v>1</v>
      </c>
      <c r="F25" s="2"/>
      <c r="G25" s="2"/>
      <c r="H25" s="2"/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/>
      <c r="O25" s="2"/>
      <c r="P25" s="2"/>
      <c r="Q25" s="2"/>
      <c r="R25" s="2">
        <f t="shared" si="0"/>
        <v>8</v>
      </c>
    </row>
    <row r="26" spans="1:18" ht="12.75">
      <c r="A26" s="2">
        <v>25</v>
      </c>
      <c r="B26" s="3" t="str">
        <f>'Тур 1'!$B26</f>
        <v>Вист!</v>
      </c>
      <c r="C26" s="2">
        <v>1</v>
      </c>
      <c r="D26" s="2">
        <v>1</v>
      </c>
      <c r="E26" s="2"/>
      <c r="F26" s="2"/>
      <c r="G26" s="2"/>
      <c r="H26" s="2">
        <v>1</v>
      </c>
      <c r="I26" s="2"/>
      <c r="J26" s="2"/>
      <c r="K26" s="2"/>
      <c r="L26" s="2"/>
      <c r="M26" s="2"/>
      <c r="N26" s="2"/>
      <c r="O26" s="2"/>
      <c r="P26" s="2"/>
      <c r="Q26" s="2"/>
      <c r="R26" s="2">
        <f>SUM(C26:Q26)</f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150" zoomScaleNormal="150" zoomScalePageLayoutView="0" workbookViewId="0" topLeftCell="A1">
      <selection activeCell="C13" sqref="C13"/>
    </sheetView>
  </sheetViews>
  <sheetFormatPr defaultColWidth="11.421875" defaultRowHeight="12.75"/>
  <cols>
    <col min="1" max="1" width="4.00390625" style="0" customWidth="1"/>
    <col min="2" max="2" width="23.7109375" style="8" customWidth="1"/>
    <col min="3" max="17" width="4.00390625" style="0" customWidth="1"/>
    <col min="18" max="18" width="8.00390625" style="0" customWidth="1"/>
  </cols>
  <sheetData>
    <row r="1" spans="1:18" ht="12.75">
      <c r="A1" s="2" t="s">
        <v>0</v>
      </c>
      <c r="B1" s="7" t="s">
        <v>1</v>
      </c>
      <c r="C1" s="2">
        <v>31</v>
      </c>
      <c r="D1" s="2">
        <v>32</v>
      </c>
      <c r="E1" s="2">
        <v>33</v>
      </c>
      <c r="F1" s="2">
        <v>34</v>
      </c>
      <c r="G1" s="2">
        <v>35</v>
      </c>
      <c r="H1" s="2">
        <v>36</v>
      </c>
      <c r="I1" s="2">
        <v>37</v>
      </c>
      <c r="J1" s="2">
        <v>38</v>
      </c>
      <c r="K1" s="2">
        <v>39</v>
      </c>
      <c r="L1" s="2">
        <v>40</v>
      </c>
      <c r="M1" s="2">
        <v>41</v>
      </c>
      <c r="N1" s="2">
        <v>42</v>
      </c>
      <c r="O1" s="2">
        <v>43</v>
      </c>
      <c r="P1" s="2">
        <v>44</v>
      </c>
      <c r="Q1" s="2">
        <v>45</v>
      </c>
      <c r="R1" s="2" t="s">
        <v>2</v>
      </c>
    </row>
    <row r="2" spans="1:18" ht="12.75">
      <c r="A2" s="2">
        <v>1</v>
      </c>
      <c r="B2" s="3" t="str">
        <f>'Тур 1'!$B2</f>
        <v>Ла Гвардия</v>
      </c>
      <c r="C2" s="2"/>
      <c r="D2" s="2"/>
      <c r="E2" s="2"/>
      <c r="F2" s="2"/>
      <c r="G2" s="2"/>
      <c r="H2" s="2"/>
      <c r="I2" s="2">
        <v>1</v>
      </c>
      <c r="J2" s="2">
        <v>1</v>
      </c>
      <c r="K2" s="2"/>
      <c r="L2" s="2"/>
      <c r="M2" s="2"/>
      <c r="N2" s="2"/>
      <c r="O2" s="2"/>
      <c r="P2" s="2">
        <v>1</v>
      </c>
      <c r="Q2" s="2">
        <v>1</v>
      </c>
      <c r="R2" s="2">
        <f>SUM(C2:Q2)</f>
        <v>4</v>
      </c>
    </row>
    <row r="3" spans="1:18" ht="12.75">
      <c r="A3" s="2">
        <v>2</v>
      </c>
      <c r="B3" s="3" t="str">
        <f>'Тур 1'!$B3</f>
        <v>Братья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/>
      <c r="I3" s="2">
        <v>1</v>
      </c>
      <c r="J3" s="2">
        <v>1</v>
      </c>
      <c r="K3" s="2"/>
      <c r="L3" s="2">
        <v>1</v>
      </c>
      <c r="M3" s="2">
        <v>1</v>
      </c>
      <c r="N3" s="2"/>
      <c r="O3" s="2">
        <v>1</v>
      </c>
      <c r="P3" s="2">
        <v>1</v>
      </c>
      <c r="Q3" s="2"/>
      <c r="R3" s="2">
        <f aca="true" t="shared" si="0" ref="R3:R26">SUM(C3:Q3)</f>
        <v>11</v>
      </c>
    </row>
    <row r="4" spans="1:18" ht="12.75">
      <c r="A4" s="2">
        <v>3</v>
      </c>
      <c r="B4" s="3" t="str">
        <f>'Тур 1'!$B4</f>
        <v>Кипарис</v>
      </c>
      <c r="C4" s="2">
        <v>1</v>
      </c>
      <c r="D4" s="2"/>
      <c r="E4" s="2">
        <v>1</v>
      </c>
      <c r="F4" s="2"/>
      <c r="G4" s="2">
        <v>1</v>
      </c>
      <c r="H4" s="2"/>
      <c r="I4" s="2"/>
      <c r="J4" s="2">
        <v>1</v>
      </c>
      <c r="K4" s="2">
        <v>1</v>
      </c>
      <c r="L4" s="2"/>
      <c r="M4" s="2">
        <v>1</v>
      </c>
      <c r="N4" s="2"/>
      <c r="O4" s="2"/>
      <c r="P4" s="2"/>
      <c r="Q4" s="2">
        <v>1</v>
      </c>
      <c r="R4" s="2">
        <f t="shared" si="0"/>
        <v>7</v>
      </c>
    </row>
    <row r="5" spans="1:18" ht="12.75">
      <c r="A5" s="2">
        <v>4</v>
      </c>
      <c r="B5" s="3" t="str">
        <f>'Тур 1'!$B5</f>
        <v>Иерусалимские хроники</v>
      </c>
      <c r="C5" s="2">
        <v>1</v>
      </c>
      <c r="D5" s="2"/>
      <c r="E5" s="2">
        <v>1</v>
      </c>
      <c r="F5" s="2"/>
      <c r="G5" s="2"/>
      <c r="H5" s="2"/>
      <c r="I5" s="2"/>
      <c r="J5" s="2"/>
      <c r="K5" s="2"/>
      <c r="L5" s="2">
        <v>1</v>
      </c>
      <c r="M5" s="2">
        <v>1</v>
      </c>
      <c r="N5" s="2"/>
      <c r="O5" s="2"/>
      <c r="P5" s="2"/>
      <c r="Q5" s="2"/>
      <c r="R5" s="2">
        <f t="shared" si="0"/>
        <v>4</v>
      </c>
    </row>
    <row r="6" spans="1:18" ht="12.75">
      <c r="A6" s="2">
        <v>5</v>
      </c>
      <c r="B6" s="3" t="str">
        <f>'Тур 1'!$B6</f>
        <v>Чёрная кошка</v>
      </c>
      <c r="C6" s="2"/>
      <c r="D6" s="2"/>
      <c r="E6" s="2"/>
      <c r="F6" s="2">
        <v>1</v>
      </c>
      <c r="G6" s="2"/>
      <c r="H6" s="2"/>
      <c r="I6" s="2"/>
      <c r="J6" s="2"/>
      <c r="K6" s="2">
        <v>1</v>
      </c>
      <c r="L6" s="2">
        <v>1</v>
      </c>
      <c r="M6" s="2"/>
      <c r="N6" s="2"/>
      <c r="O6" s="2"/>
      <c r="P6" s="2"/>
      <c r="Q6" s="2"/>
      <c r="R6" s="2">
        <f t="shared" si="0"/>
        <v>3</v>
      </c>
    </row>
    <row r="7" spans="1:18" ht="12.75">
      <c r="A7" s="2">
        <v>6</v>
      </c>
      <c r="B7" s="3" t="str">
        <f>'Тур 1'!$B7</f>
        <v>Эволюция</v>
      </c>
      <c r="C7" s="2">
        <v>1</v>
      </c>
      <c r="D7" s="2"/>
      <c r="E7" s="2">
        <v>1</v>
      </c>
      <c r="F7" s="2">
        <v>1</v>
      </c>
      <c r="G7" s="2"/>
      <c r="H7" s="2"/>
      <c r="I7" s="2"/>
      <c r="J7" s="2"/>
      <c r="K7" s="2">
        <v>1</v>
      </c>
      <c r="L7" s="2"/>
      <c r="M7" s="2">
        <v>1</v>
      </c>
      <c r="N7" s="2"/>
      <c r="O7" s="2">
        <v>1</v>
      </c>
      <c r="P7" s="2"/>
      <c r="Q7" s="2"/>
      <c r="R7" s="2">
        <f t="shared" si="0"/>
        <v>6</v>
      </c>
    </row>
    <row r="8" spans="1:18" ht="12.75">
      <c r="A8" s="2">
        <v>7</v>
      </c>
      <c r="B8" s="3" t="str">
        <f>'Тур 1'!$B8</f>
        <v>Хохма</v>
      </c>
      <c r="C8" s="2">
        <v>1</v>
      </c>
      <c r="D8" s="2"/>
      <c r="E8" s="2"/>
      <c r="F8" s="2"/>
      <c r="G8" s="2"/>
      <c r="H8" s="2"/>
      <c r="I8" s="2">
        <v>1</v>
      </c>
      <c r="J8" s="2"/>
      <c r="K8" s="2"/>
      <c r="L8" s="2">
        <v>1</v>
      </c>
      <c r="M8" s="2">
        <v>1</v>
      </c>
      <c r="N8" s="2"/>
      <c r="O8" s="2"/>
      <c r="P8" s="2"/>
      <c r="Q8" s="2"/>
      <c r="R8" s="2">
        <f t="shared" si="0"/>
        <v>4</v>
      </c>
    </row>
    <row r="9" spans="1:18" ht="12.75">
      <c r="A9" s="2">
        <v>8</v>
      </c>
      <c r="B9" s="3" t="str">
        <f>'Тур 1'!$B9</f>
        <v>Деза</v>
      </c>
      <c r="C9" s="2"/>
      <c r="D9" s="2"/>
      <c r="E9" s="2"/>
      <c r="F9" s="2"/>
      <c r="G9" s="2">
        <v>1</v>
      </c>
      <c r="H9" s="2">
        <v>1</v>
      </c>
      <c r="I9" s="2"/>
      <c r="J9" s="2">
        <v>1</v>
      </c>
      <c r="K9" s="2">
        <v>1</v>
      </c>
      <c r="L9" s="2"/>
      <c r="M9" s="2"/>
      <c r="N9" s="2"/>
      <c r="O9" s="2"/>
      <c r="P9" s="2"/>
      <c r="Q9" s="2"/>
      <c r="R9" s="2">
        <f t="shared" si="0"/>
        <v>4</v>
      </c>
    </row>
    <row r="10" spans="1:18" ht="12.75">
      <c r="A10" s="2">
        <v>9</v>
      </c>
      <c r="B10" s="3" t="str">
        <f>'Тур 1'!$B10</f>
        <v>Десятый вал</v>
      </c>
      <c r="C10" s="2"/>
      <c r="D10" s="2"/>
      <c r="E10" s="2"/>
      <c r="F10" s="2"/>
      <c r="G10" s="2"/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/>
      <c r="N10" s="2"/>
      <c r="O10" s="2"/>
      <c r="P10" s="2"/>
      <c r="Q10" s="2"/>
      <c r="R10" s="2">
        <f t="shared" si="0"/>
        <v>5</v>
      </c>
    </row>
    <row r="11" spans="1:18" ht="12.75">
      <c r="A11" s="2">
        <v>10</v>
      </c>
      <c r="B11" s="3" t="str">
        <f>'Тур 1'!$B11</f>
        <v>Птица-говорун</v>
      </c>
      <c r="C11" s="2">
        <v>1</v>
      </c>
      <c r="D11" s="2"/>
      <c r="E11" s="2"/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/>
      <c r="O11" s="2"/>
      <c r="P11" s="2"/>
      <c r="Q11" s="2"/>
      <c r="R11" s="2">
        <f t="shared" si="0"/>
        <v>9</v>
      </c>
    </row>
    <row r="12" spans="1:18" ht="12.75">
      <c r="A12" s="2">
        <v>11</v>
      </c>
      <c r="B12" s="3" t="str">
        <f>'Тур 1'!$B12</f>
        <v>Инфи. Ёжики</v>
      </c>
      <c r="C12" s="2">
        <v>1</v>
      </c>
      <c r="D12" s="2"/>
      <c r="E12" s="2">
        <v>1</v>
      </c>
      <c r="F12" s="2">
        <v>1</v>
      </c>
      <c r="G12" s="2">
        <v>1</v>
      </c>
      <c r="H12" s="2">
        <v>1</v>
      </c>
      <c r="I12" s="2"/>
      <c r="J12" s="2">
        <v>1</v>
      </c>
      <c r="K12" s="2">
        <v>1</v>
      </c>
      <c r="L12" s="2">
        <v>1</v>
      </c>
      <c r="M12" s="2">
        <v>1</v>
      </c>
      <c r="N12" s="2"/>
      <c r="O12" s="2"/>
      <c r="P12" s="2"/>
      <c r="Q12" s="2">
        <v>1</v>
      </c>
      <c r="R12" s="2">
        <f t="shared" si="0"/>
        <v>10</v>
      </c>
    </row>
    <row r="13" spans="1:18" ht="12.75">
      <c r="A13" s="2">
        <v>12</v>
      </c>
      <c r="B13" s="3" t="str">
        <f>'Тур 1'!$B13</f>
        <v>Fight Club</v>
      </c>
      <c r="C13" s="2">
        <v>1</v>
      </c>
      <c r="D13" s="2"/>
      <c r="E13" s="2">
        <v>1</v>
      </c>
      <c r="F13" s="2">
        <v>1</v>
      </c>
      <c r="G13" s="2">
        <v>1</v>
      </c>
      <c r="H13" s="2">
        <v>1</v>
      </c>
      <c r="I13" s="2"/>
      <c r="J13" s="2"/>
      <c r="K13" s="2">
        <v>1</v>
      </c>
      <c r="L13" s="2">
        <v>1</v>
      </c>
      <c r="M13" s="2"/>
      <c r="N13" s="2"/>
      <c r="O13" s="2">
        <v>1</v>
      </c>
      <c r="P13" s="2"/>
      <c r="Q13" s="2"/>
      <c r="R13" s="2">
        <f t="shared" si="0"/>
        <v>8</v>
      </c>
    </row>
    <row r="14" spans="1:18" ht="12.75">
      <c r="A14" s="2">
        <v>13</v>
      </c>
      <c r="B14" s="3" t="str">
        <f>'Тур 1'!$B14</f>
        <v>Вопросительный знак</v>
      </c>
      <c r="C14" s="2"/>
      <c r="D14" s="2"/>
      <c r="E14" s="2"/>
      <c r="F14" s="2"/>
      <c r="G14" s="2"/>
      <c r="H14" s="2">
        <v>1</v>
      </c>
      <c r="I14" s="2"/>
      <c r="J14" s="2"/>
      <c r="K14" s="2"/>
      <c r="L14" s="2">
        <v>1</v>
      </c>
      <c r="M14" s="2">
        <v>1</v>
      </c>
      <c r="N14" s="2"/>
      <c r="O14" s="2"/>
      <c r="P14" s="2"/>
      <c r="Q14" s="2"/>
      <c r="R14" s="2">
        <f t="shared" si="0"/>
        <v>3</v>
      </c>
    </row>
    <row r="15" spans="1:18" ht="12.75">
      <c r="A15" s="2">
        <v>14</v>
      </c>
      <c r="B15" s="3" t="str">
        <f>'Тур 1'!$B15</f>
        <v>ЧешКонь</v>
      </c>
      <c r="C15" s="2"/>
      <c r="D15" s="2"/>
      <c r="E15" s="2"/>
      <c r="F15" s="2"/>
      <c r="G15" s="2">
        <v>1</v>
      </c>
      <c r="H15" s="2"/>
      <c r="I15" s="2"/>
      <c r="J15" s="2">
        <v>1</v>
      </c>
      <c r="K15" s="2"/>
      <c r="L15" s="2">
        <v>1</v>
      </c>
      <c r="M15" s="2">
        <v>1</v>
      </c>
      <c r="N15" s="2"/>
      <c r="O15" s="2"/>
      <c r="P15" s="2"/>
      <c r="Q15" s="2"/>
      <c r="R15" s="2">
        <f t="shared" si="0"/>
        <v>4</v>
      </c>
    </row>
    <row r="16" spans="1:18" ht="12.75">
      <c r="A16" s="2">
        <v>15</v>
      </c>
      <c r="B16" s="3" t="str">
        <f>'Тур 1'!$B16</f>
        <v>Варан</v>
      </c>
      <c r="C16" s="2"/>
      <c r="D16" s="2"/>
      <c r="E16" s="2"/>
      <c r="F16" s="2">
        <v>1</v>
      </c>
      <c r="G16" s="2"/>
      <c r="H16" s="2"/>
      <c r="I16" s="2"/>
      <c r="J16" s="2"/>
      <c r="K16" s="2">
        <v>1</v>
      </c>
      <c r="L16" s="2">
        <v>1</v>
      </c>
      <c r="M16" s="2">
        <v>1</v>
      </c>
      <c r="N16" s="2"/>
      <c r="O16" s="2"/>
      <c r="P16" s="2"/>
      <c r="Q16" s="2"/>
      <c r="R16" s="2">
        <f t="shared" si="0"/>
        <v>4</v>
      </c>
    </row>
    <row r="17" spans="1:18" ht="12.75">
      <c r="A17" s="2">
        <v>16</v>
      </c>
      <c r="B17" s="3" t="str">
        <f>'Тур 1'!$B17</f>
        <v>Дилетанты</v>
      </c>
      <c r="C17" s="2"/>
      <c r="D17" s="2"/>
      <c r="E17" s="2"/>
      <c r="F17" s="2">
        <v>1</v>
      </c>
      <c r="G17" s="2"/>
      <c r="H17" s="2">
        <v>1</v>
      </c>
      <c r="I17" s="2"/>
      <c r="J17" s="2"/>
      <c r="K17" s="2"/>
      <c r="L17" s="2">
        <v>1</v>
      </c>
      <c r="M17" s="2">
        <v>1</v>
      </c>
      <c r="N17" s="2"/>
      <c r="O17" s="2"/>
      <c r="P17" s="2">
        <v>1</v>
      </c>
      <c r="Q17" s="2"/>
      <c r="R17" s="2">
        <f t="shared" si="0"/>
        <v>5</v>
      </c>
    </row>
    <row r="18" spans="1:18" ht="12.75">
      <c r="A18" s="2">
        <v>17</v>
      </c>
      <c r="B18" s="3" t="str">
        <f>'Тур 1'!$B18</f>
        <v>Крутая извилина</v>
      </c>
      <c r="C18" s="2"/>
      <c r="D18" s="2"/>
      <c r="E18" s="2">
        <v>1</v>
      </c>
      <c r="F18" s="2"/>
      <c r="G18" s="2"/>
      <c r="H18" s="2">
        <v>1</v>
      </c>
      <c r="I18" s="2"/>
      <c r="J18" s="2"/>
      <c r="K18" s="2">
        <v>1</v>
      </c>
      <c r="L18" s="2">
        <v>1</v>
      </c>
      <c r="M18" s="2">
        <v>1</v>
      </c>
      <c r="N18" s="2"/>
      <c r="O18" s="2"/>
      <c r="P18" s="2">
        <v>1</v>
      </c>
      <c r="Q18" s="2"/>
      <c r="R18" s="2">
        <f t="shared" si="0"/>
        <v>6</v>
      </c>
    </row>
    <row r="19" spans="1:18" ht="12.75">
      <c r="A19" s="2">
        <v>18</v>
      </c>
      <c r="B19" s="3" t="str">
        <f>'Тур 1'!$B19</f>
        <v>Выдра в гетрах</v>
      </c>
      <c r="C19" s="2"/>
      <c r="D19" s="2"/>
      <c r="E19" s="2"/>
      <c r="F19" s="2"/>
      <c r="G19" s="2"/>
      <c r="H19" s="2">
        <v>1</v>
      </c>
      <c r="I19" s="2">
        <v>1</v>
      </c>
      <c r="J19" s="2"/>
      <c r="K19" s="2">
        <v>1</v>
      </c>
      <c r="L19" s="2"/>
      <c r="M19" s="2">
        <v>1</v>
      </c>
      <c r="N19" s="2"/>
      <c r="O19" s="2"/>
      <c r="P19" s="2"/>
      <c r="Q19" s="2"/>
      <c r="R19" s="2">
        <f t="shared" si="0"/>
        <v>4</v>
      </c>
    </row>
    <row r="20" spans="1:18" ht="12.75">
      <c r="A20" s="2">
        <v>19</v>
      </c>
      <c r="B20" s="3" t="str">
        <f>'Тур 1'!$B20</f>
        <v>Таки да</v>
      </c>
      <c r="C20" s="2"/>
      <c r="D20" s="2"/>
      <c r="E20" s="2">
        <v>1</v>
      </c>
      <c r="F20" s="2"/>
      <c r="G20" s="2">
        <v>1</v>
      </c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  <c r="R20" s="2">
        <f t="shared" si="0"/>
        <v>3</v>
      </c>
    </row>
    <row r="21" spans="1:18" ht="12.75">
      <c r="A21" s="2">
        <v>20</v>
      </c>
      <c r="B21" s="3" t="str">
        <f>'Тур 1'!$B21</f>
        <v>Дело в шляпе</v>
      </c>
      <c r="C21" s="2"/>
      <c r="D21" s="2"/>
      <c r="E21" s="2">
        <v>1</v>
      </c>
      <c r="F21" s="2"/>
      <c r="G21" s="2"/>
      <c r="H21" s="2"/>
      <c r="I21" s="2"/>
      <c r="J21" s="2">
        <v>1</v>
      </c>
      <c r="K21" s="2"/>
      <c r="L21" s="2"/>
      <c r="M21" s="2"/>
      <c r="N21" s="2"/>
      <c r="O21" s="2"/>
      <c r="P21" s="2">
        <v>1</v>
      </c>
      <c r="Q21" s="2"/>
      <c r="R21" s="2">
        <f t="shared" si="0"/>
        <v>3</v>
      </c>
    </row>
    <row r="22" spans="1:18" ht="12.75">
      <c r="A22" s="2">
        <v>21</v>
      </c>
      <c r="B22" s="3" t="str">
        <f>'Тур 1'!$B22</f>
        <v>ШанХайфский барс</v>
      </c>
      <c r="C22" s="2"/>
      <c r="D22" s="2"/>
      <c r="E22" s="2"/>
      <c r="F22" s="2"/>
      <c r="G22" s="2"/>
      <c r="H22" s="2"/>
      <c r="I22" s="2">
        <v>1</v>
      </c>
      <c r="J22" s="2">
        <v>1</v>
      </c>
      <c r="K22" s="2"/>
      <c r="L22" s="2"/>
      <c r="M22" s="2">
        <v>1</v>
      </c>
      <c r="N22" s="2"/>
      <c r="O22" s="2"/>
      <c r="P22" s="2">
        <v>1</v>
      </c>
      <c r="Q22" s="2"/>
      <c r="R22" s="2">
        <f t="shared" si="0"/>
        <v>4</v>
      </c>
    </row>
    <row r="23" spans="1:18" ht="12.75">
      <c r="A23" s="2">
        <v>22</v>
      </c>
      <c r="B23" s="3" t="str">
        <f>'Тур 1'!$B23</f>
        <v>КДС</v>
      </c>
      <c r="C23" s="2"/>
      <c r="D23" s="2">
        <v>1</v>
      </c>
      <c r="E23" s="2"/>
      <c r="F23" s="2"/>
      <c r="G23" s="2"/>
      <c r="H23" s="2">
        <v>1</v>
      </c>
      <c r="I23" s="2"/>
      <c r="J23" s="2">
        <v>1</v>
      </c>
      <c r="K23" s="2">
        <v>1</v>
      </c>
      <c r="L23" s="2">
        <v>1</v>
      </c>
      <c r="M23" s="2">
        <v>1</v>
      </c>
      <c r="N23" s="2"/>
      <c r="O23" s="2"/>
      <c r="P23" s="2"/>
      <c r="Q23" s="2"/>
      <c r="R23" s="2">
        <f t="shared" si="0"/>
        <v>6</v>
      </c>
    </row>
    <row r="24" spans="1:18" ht="12.75">
      <c r="A24" s="2">
        <v>23</v>
      </c>
      <c r="B24" s="3" t="str">
        <f>'Тур 1'!$B24</f>
        <v>Плюс 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  <c r="R24" s="2">
        <f t="shared" si="0"/>
        <v>1</v>
      </c>
    </row>
    <row r="25" spans="1:18" ht="12.75">
      <c r="A25" s="2">
        <v>24</v>
      </c>
      <c r="B25" s="3" t="str">
        <f>'Тур 1'!$B25</f>
        <v>Победа</v>
      </c>
      <c r="C25" s="2"/>
      <c r="D25" s="2"/>
      <c r="E25" s="2"/>
      <c r="F25" s="2">
        <v>1</v>
      </c>
      <c r="G25" s="2"/>
      <c r="H25" s="2"/>
      <c r="I25" s="2"/>
      <c r="J25" s="2"/>
      <c r="K25" s="2">
        <v>1</v>
      </c>
      <c r="L25" s="2">
        <v>1</v>
      </c>
      <c r="M25" s="2"/>
      <c r="N25" s="2"/>
      <c r="O25" s="2">
        <v>1</v>
      </c>
      <c r="P25" s="2"/>
      <c r="Q25" s="2"/>
      <c r="R25" s="2">
        <f t="shared" si="0"/>
        <v>4</v>
      </c>
    </row>
    <row r="26" spans="1:18" ht="12.75">
      <c r="A26" s="2">
        <v>25</v>
      </c>
      <c r="B26" s="3" t="str">
        <f>'Тур 1'!$B26</f>
        <v>Вист!</v>
      </c>
      <c r="C26" s="2"/>
      <c r="D26" s="2"/>
      <c r="E26" s="2"/>
      <c r="F26" s="2"/>
      <c r="G26" s="2">
        <v>1</v>
      </c>
      <c r="H26" s="2"/>
      <c r="I26" s="2"/>
      <c r="J26" s="2">
        <v>1</v>
      </c>
      <c r="K26" s="2"/>
      <c r="L26" s="2"/>
      <c r="M26" s="2">
        <v>1</v>
      </c>
      <c r="N26" s="2"/>
      <c r="O26" s="2"/>
      <c r="P26" s="2"/>
      <c r="Q26" s="2"/>
      <c r="R26" s="2">
        <f t="shared" si="0"/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="150" zoomScaleNormal="150" zoomScalePageLayoutView="0" workbookViewId="0" topLeftCell="A1">
      <selection activeCell="M3" sqref="M3"/>
    </sheetView>
  </sheetViews>
  <sheetFormatPr defaultColWidth="11.421875" defaultRowHeight="12.75"/>
  <cols>
    <col min="1" max="1" width="4.00390625" style="0" customWidth="1"/>
    <col min="2" max="2" width="23.7109375" style="8" customWidth="1"/>
    <col min="3" max="17" width="4.00390625" style="0" customWidth="1"/>
    <col min="18" max="18" width="8.00390625" style="0" customWidth="1"/>
  </cols>
  <sheetData>
    <row r="1" spans="1:18" ht="12.75">
      <c r="A1" s="2" t="s">
        <v>0</v>
      </c>
      <c r="B1" s="7" t="s">
        <v>1</v>
      </c>
      <c r="C1" s="2">
        <v>46</v>
      </c>
      <c r="D1" s="2">
        <v>47</v>
      </c>
      <c r="E1" s="2">
        <v>48</v>
      </c>
      <c r="F1" s="2">
        <v>49</v>
      </c>
      <c r="G1" s="2">
        <v>50</v>
      </c>
      <c r="H1" s="2">
        <v>51</v>
      </c>
      <c r="I1" s="2">
        <v>52</v>
      </c>
      <c r="J1" s="2">
        <v>53</v>
      </c>
      <c r="K1" s="2">
        <v>54</v>
      </c>
      <c r="L1" s="2">
        <v>55</v>
      </c>
      <c r="M1" s="2">
        <v>56</v>
      </c>
      <c r="N1" s="2">
        <v>57</v>
      </c>
      <c r="O1" s="2">
        <v>58</v>
      </c>
      <c r="P1" s="2">
        <v>59</v>
      </c>
      <c r="Q1" s="2">
        <v>60</v>
      </c>
      <c r="R1" s="2" t="s">
        <v>2</v>
      </c>
    </row>
    <row r="2" spans="1:18" ht="12.75">
      <c r="A2" s="2">
        <v>1</v>
      </c>
      <c r="B2" s="3" t="str">
        <f>'Тур 1'!$B2</f>
        <v>Ла Гвардия</v>
      </c>
      <c r="C2" s="2"/>
      <c r="D2" s="2"/>
      <c r="E2" s="2">
        <v>1</v>
      </c>
      <c r="F2" s="2"/>
      <c r="G2" s="2"/>
      <c r="H2" s="2">
        <v>1</v>
      </c>
      <c r="I2" s="2">
        <v>1</v>
      </c>
      <c r="J2" s="2">
        <v>1</v>
      </c>
      <c r="K2" s="2"/>
      <c r="L2" s="2"/>
      <c r="M2" s="2"/>
      <c r="N2" s="2"/>
      <c r="O2" s="2"/>
      <c r="P2" s="2"/>
      <c r="Q2" s="2"/>
      <c r="R2" s="2">
        <f>SUM(C2:Q2)</f>
        <v>4</v>
      </c>
    </row>
    <row r="3" spans="1:18" ht="12.75">
      <c r="A3" s="2">
        <v>2</v>
      </c>
      <c r="B3" s="3" t="str">
        <f>'Тур 1'!$B3</f>
        <v>Братья</v>
      </c>
      <c r="C3" s="2"/>
      <c r="D3" s="2">
        <v>1</v>
      </c>
      <c r="E3" s="2">
        <v>1</v>
      </c>
      <c r="F3" s="2">
        <v>1</v>
      </c>
      <c r="G3" s="2"/>
      <c r="H3" s="2">
        <v>1</v>
      </c>
      <c r="I3" s="2">
        <v>1</v>
      </c>
      <c r="J3" s="2">
        <v>1</v>
      </c>
      <c r="K3" s="2"/>
      <c r="L3" s="2">
        <v>1</v>
      </c>
      <c r="M3" s="2"/>
      <c r="N3" s="2">
        <v>1</v>
      </c>
      <c r="O3" s="2">
        <v>1</v>
      </c>
      <c r="P3" s="2">
        <v>1</v>
      </c>
      <c r="Q3" s="2">
        <v>1</v>
      </c>
      <c r="R3" s="2">
        <f aca="true" t="shared" si="0" ref="R3:R26">SUM(C3:Q3)</f>
        <v>11</v>
      </c>
    </row>
    <row r="4" spans="1:18" ht="12.75">
      <c r="A4" s="2">
        <v>3</v>
      </c>
      <c r="B4" s="3" t="str">
        <f>'Тур 1'!$B4</f>
        <v>Кипарис</v>
      </c>
      <c r="C4" s="2"/>
      <c r="D4" s="2">
        <v>1</v>
      </c>
      <c r="E4" s="2"/>
      <c r="F4" s="2"/>
      <c r="G4" s="2"/>
      <c r="H4" s="2">
        <v>1</v>
      </c>
      <c r="I4" s="2"/>
      <c r="J4" s="2">
        <v>1</v>
      </c>
      <c r="K4" s="2"/>
      <c r="L4" s="2">
        <v>1</v>
      </c>
      <c r="M4" s="2"/>
      <c r="N4" s="2"/>
      <c r="O4" s="2"/>
      <c r="P4" s="2">
        <v>1</v>
      </c>
      <c r="Q4" s="2"/>
      <c r="R4" s="2">
        <f t="shared" si="0"/>
        <v>5</v>
      </c>
    </row>
    <row r="5" spans="1:18" ht="12.75">
      <c r="A5" s="2">
        <v>4</v>
      </c>
      <c r="B5" s="3" t="str">
        <f>'Тур 1'!$B5</f>
        <v>Иерусалимские хроники</v>
      </c>
      <c r="C5" s="2"/>
      <c r="D5" s="2"/>
      <c r="E5" s="2">
        <v>1</v>
      </c>
      <c r="F5" s="2"/>
      <c r="G5" s="2"/>
      <c r="H5" s="2"/>
      <c r="I5" s="2"/>
      <c r="J5" s="2">
        <v>1</v>
      </c>
      <c r="K5" s="2"/>
      <c r="L5" s="2">
        <v>1</v>
      </c>
      <c r="M5" s="2"/>
      <c r="N5" s="2"/>
      <c r="O5" s="2"/>
      <c r="P5" s="2"/>
      <c r="Q5" s="2"/>
      <c r="R5" s="2">
        <f t="shared" si="0"/>
        <v>3</v>
      </c>
    </row>
    <row r="6" spans="1:18" ht="12.75">
      <c r="A6" s="2">
        <v>5</v>
      </c>
      <c r="B6" s="3" t="str">
        <f>'Тур 1'!$B6</f>
        <v>Чёрная кошка</v>
      </c>
      <c r="C6" s="2">
        <v>1</v>
      </c>
      <c r="D6" s="2">
        <v>1</v>
      </c>
      <c r="E6" s="2"/>
      <c r="F6" s="2"/>
      <c r="G6" s="2"/>
      <c r="H6" s="2"/>
      <c r="I6" s="2"/>
      <c r="J6" s="2">
        <v>1</v>
      </c>
      <c r="K6" s="2"/>
      <c r="L6" s="2">
        <v>1</v>
      </c>
      <c r="M6" s="2"/>
      <c r="N6" s="2"/>
      <c r="O6" s="2"/>
      <c r="P6" s="2"/>
      <c r="Q6" s="2">
        <v>1</v>
      </c>
      <c r="R6" s="2">
        <f t="shared" si="0"/>
        <v>5</v>
      </c>
    </row>
    <row r="7" spans="1:18" ht="12.75">
      <c r="A7" s="2">
        <v>6</v>
      </c>
      <c r="B7" s="3" t="str">
        <f>'Тур 1'!$B7</f>
        <v>Эволюция</v>
      </c>
      <c r="C7" s="2"/>
      <c r="D7" s="2">
        <v>1</v>
      </c>
      <c r="E7" s="2">
        <v>1</v>
      </c>
      <c r="F7" s="2"/>
      <c r="G7" s="2"/>
      <c r="H7" s="2">
        <v>1</v>
      </c>
      <c r="I7" s="2">
        <v>1</v>
      </c>
      <c r="J7" s="2">
        <v>1</v>
      </c>
      <c r="K7" s="2"/>
      <c r="L7" s="2">
        <v>1</v>
      </c>
      <c r="M7" s="2"/>
      <c r="N7" s="2">
        <v>1</v>
      </c>
      <c r="O7" s="2"/>
      <c r="P7" s="2">
        <v>1</v>
      </c>
      <c r="Q7" s="2">
        <v>1</v>
      </c>
      <c r="R7" s="2">
        <f t="shared" si="0"/>
        <v>9</v>
      </c>
    </row>
    <row r="8" spans="1:18" ht="12.75">
      <c r="A8" s="2">
        <v>7</v>
      </c>
      <c r="B8" s="3" t="str">
        <f>'Тур 1'!$B8</f>
        <v>Хохма</v>
      </c>
      <c r="C8" s="2">
        <v>1</v>
      </c>
      <c r="D8" s="2">
        <v>1</v>
      </c>
      <c r="E8" s="2"/>
      <c r="F8" s="2"/>
      <c r="G8" s="2"/>
      <c r="H8" s="2">
        <v>1</v>
      </c>
      <c r="I8" s="2">
        <v>1</v>
      </c>
      <c r="J8" s="2"/>
      <c r="K8" s="2"/>
      <c r="L8" s="2"/>
      <c r="M8" s="2"/>
      <c r="N8" s="2"/>
      <c r="O8" s="2"/>
      <c r="P8" s="2"/>
      <c r="Q8" s="2"/>
      <c r="R8" s="2">
        <f t="shared" si="0"/>
        <v>4</v>
      </c>
    </row>
    <row r="9" spans="1:18" ht="12.75">
      <c r="A9" s="2">
        <v>8</v>
      </c>
      <c r="B9" s="3" t="str">
        <f>'Тур 1'!$B9</f>
        <v>Деза</v>
      </c>
      <c r="C9" s="2"/>
      <c r="D9" s="2"/>
      <c r="E9" s="2">
        <v>1</v>
      </c>
      <c r="F9" s="2"/>
      <c r="G9" s="2"/>
      <c r="H9" s="2"/>
      <c r="I9" s="2">
        <v>1</v>
      </c>
      <c r="J9" s="2">
        <v>1</v>
      </c>
      <c r="K9" s="2"/>
      <c r="L9" s="2"/>
      <c r="M9" s="2"/>
      <c r="N9" s="2"/>
      <c r="O9" s="2"/>
      <c r="P9" s="2"/>
      <c r="Q9" s="2">
        <v>1</v>
      </c>
      <c r="R9" s="2">
        <f t="shared" si="0"/>
        <v>4</v>
      </c>
    </row>
    <row r="10" spans="1:18" ht="12.75">
      <c r="A10" s="2">
        <v>9</v>
      </c>
      <c r="B10" s="3" t="str">
        <f>'Тур 1'!$B10</f>
        <v>Десятый вал</v>
      </c>
      <c r="C10" s="2"/>
      <c r="D10" s="2"/>
      <c r="E10" s="2"/>
      <c r="F10" s="2"/>
      <c r="G10" s="2"/>
      <c r="H10" s="2"/>
      <c r="I10" s="2"/>
      <c r="J10" s="2">
        <v>1</v>
      </c>
      <c r="K10" s="2"/>
      <c r="L10" s="2">
        <v>1</v>
      </c>
      <c r="M10" s="2"/>
      <c r="N10" s="2"/>
      <c r="O10" s="2"/>
      <c r="P10" s="2">
        <v>1</v>
      </c>
      <c r="Q10" s="2">
        <v>1</v>
      </c>
      <c r="R10" s="2">
        <f t="shared" si="0"/>
        <v>4</v>
      </c>
    </row>
    <row r="11" spans="1:18" ht="12.75">
      <c r="A11" s="2">
        <v>10</v>
      </c>
      <c r="B11" s="3" t="str">
        <f>'Тур 1'!$B11</f>
        <v>Птица-говорун</v>
      </c>
      <c r="C11" s="2"/>
      <c r="D11" s="2"/>
      <c r="E11" s="2"/>
      <c r="F11" s="2"/>
      <c r="G11" s="2"/>
      <c r="H11" s="2"/>
      <c r="I11" s="2"/>
      <c r="J11" s="2">
        <v>1</v>
      </c>
      <c r="K11" s="2"/>
      <c r="L11" s="2">
        <v>1</v>
      </c>
      <c r="M11" s="2"/>
      <c r="N11" s="2"/>
      <c r="O11" s="2"/>
      <c r="P11" s="2"/>
      <c r="Q11" s="2"/>
      <c r="R11" s="2">
        <f t="shared" si="0"/>
        <v>2</v>
      </c>
    </row>
    <row r="12" spans="1:18" ht="12.75">
      <c r="A12" s="2">
        <v>11</v>
      </c>
      <c r="B12" s="3" t="str">
        <f>'Тур 1'!$B12</f>
        <v>Инфи. Ёжики</v>
      </c>
      <c r="C12" s="2"/>
      <c r="D12" s="2">
        <v>1</v>
      </c>
      <c r="E12" s="2">
        <v>1</v>
      </c>
      <c r="F12" s="2"/>
      <c r="G12" s="2">
        <v>1</v>
      </c>
      <c r="H12" s="2">
        <v>1</v>
      </c>
      <c r="I12" s="2">
        <v>1</v>
      </c>
      <c r="J12" s="2">
        <v>1</v>
      </c>
      <c r="K12" s="2"/>
      <c r="L12" s="2">
        <v>1</v>
      </c>
      <c r="M12" s="2">
        <v>1</v>
      </c>
      <c r="N12" s="2">
        <v>1</v>
      </c>
      <c r="O12" s="2"/>
      <c r="P12" s="2">
        <v>1</v>
      </c>
      <c r="Q12" s="2">
        <v>1</v>
      </c>
      <c r="R12" s="2">
        <f t="shared" si="0"/>
        <v>11</v>
      </c>
    </row>
    <row r="13" spans="1:18" ht="12.75">
      <c r="A13" s="2">
        <v>12</v>
      </c>
      <c r="B13" s="3" t="str">
        <f>'Тур 1'!$B13</f>
        <v>Fight Club</v>
      </c>
      <c r="C13" s="2"/>
      <c r="D13" s="2">
        <v>1</v>
      </c>
      <c r="E13" s="2">
        <v>1</v>
      </c>
      <c r="F13" s="2"/>
      <c r="G13" s="2"/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/>
      <c r="N13" s="2"/>
      <c r="O13" s="2"/>
      <c r="P13" s="2">
        <v>1</v>
      </c>
      <c r="Q13" s="2"/>
      <c r="R13" s="2">
        <f t="shared" si="0"/>
        <v>8</v>
      </c>
    </row>
    <row r="14" spans="1:18" ht="12.75">
      <c r="A14" s="2">
        <v>13</v>
      </c>
      <c r="B14" s="3" t="str">
        <f>'Тур 1'!$B14</f>
        <v>Вопросительный знак</v>
      </c>
      <c r="C14" s="2"/>
      <c r="D14" s="2">
        <v>1</v>
      </c>
      <c r="E14" s="2"/>
      <c r="F14" s="2"/>
      <c r="G14" s="2"/>
      <c r="H14" s="2"/>
      <c r="I14" s="2"/>
      <c r="J14" s="2">
        <v>1</v>
      </c>
      <c r="K14" s="2"/>
      <c r="L14" s="2"/>
      <c r="M14" s="2">
        <v>1</v>
      </c>
      <c r="N14" s="2"/>
      <c r="O14" s="2"/>
      <c r="P14" s="2"/>
      <c r="Q14" s="2"/>
      <c r="R14" s="2">
        <f t="shared" si="0"/>
        <v>3</v>
      </c>
    </row>
    <row r="15" spans="1:18" ht="12.75">
      <c r="A15" s="2">
        <v>14</v>
      </c>
      <c r="B15" s="3" t="str">
        <f>'Тур 1'!$B15</f>
        <v>ЧешКонь</v>
      </c>
      <c r="C15" s="2"/>
      <c r="D15" s="2">
        <v>1</v>
      </c>
      <c r="E15" s="2"/>
      <c r="F15" s="2"/>
      <c r="G15" s="2"/>
      <c r="H15" s="2">
        <v>1</v>
      </c>
      <c r="I15" s="2">
        <v>1</v>
      </c>
      <c r="J15" s="2">
        <v>1</v>
      </c>
      <c r="K15" s="2"/>
      <c r="L15" s="2"/>
      <c r="M15" s="2"/>
      <c r="N15" s="2"/>
      <c r="O15" s="2"/>
      <c r="P15" s="2"/>
      <c r="Q15" s="2"/>
      <c r="R15" s="2">
        <f t="shared" si="0"/>
        <v>4</v>
      </c>
    </row>
    <row r="16" spans="1:18" ht="12.75">
      <c r="A16" s="2">
        <v>15</v>
      </c>
      <c r="B16" s="3" t="str">
        <f>'Тур 1'!$B16</f>
        <v>Варан</v>
      </c>
      <c r="C16" s="2"/>
      <c r="D16" s="2">
        <v>1</v>
      </c>
      <c r="E16" s="2">
        <v>1</v>
      </c>
      <c r="F16" s="2"/>
      <c r="G16" s="2"/>
      <c r="H16" s="2"/>
      <c r="I16" s="2">
        <v>1</v>
      </c>
      <c r="J16" s="2">
        <v>1</v>
      </c>
      <c r="K16" s="2"/>
      <c r="L16" s="2">
        <v>1</v>
      </c>
      <c r="M16" s="2"/>
      <c r="N16" s="2"/>
      <c r="O16" s="2"/>
      <c r="P16" s="2"/>
      <c r="Q16" s="2"/>
      <c r="R16" s="2">
        <f t="shared" si="0"/>
        <v>5</v>
      </c>
    </row>
    <row r="17" spans="1:18" ht="12.75">
      <c r="A17" s="2">
        <v>16</v>
      </c>
      <c r="B17" s="3" t="str">
        <f>'Тур 1'!$B17</f>
        <v>Дилетанты</v>
      </c>
      <c r="C17" s="2"/>
      <c r="D17" s="2">
        <v>1</v>
      </c>
      <c r="E17" s="2"/>
      <c r="F17" s="2"/>
      <c r="G17" s="2"/>
      <c r="H17" s="2"/>
      <c r="I17" s="2"/>
      <c r="J17" s="2"/>
      <c r="K17" s="2"/>
      <c r="L17" s="2">
        <v>1</v>
      </c>
      <c r="M17" s="2"/>
      <c r="N17" s="2"/>
      <c r="O17" s="2"/>
      <c r="P17" s="2"/>
      <c r="Q17" s="2"/>
      <c r="R17" s="2">
        <f t="shared" si="0"/>
        <v>2</v>
      </c>
    </row>
    <row r="18" spans="1:18" ht="12.75">
      <c r="A18" s="2">
        <v>17</v>
      </c>
      <c r="B18" s="3" t="str">
        <f>'Тур 1'!$B18</f>
        <v>Крутая извилина</v>
      </c>
      <c r="C18" s="2"/>
      <c r="D18" s="2">
        <v>1</v>
      </c>
      <c r="E18" s="2">
        <v>1</v>
      </c>
      <c r="F18" s="2"/>
      <c r="G18" s="2"/>
      <c r="H18" s="2">
        <v>1</v>
      </c>
      <c r="I18" s="2"/>
      <c r="J18" s="2"/>
      <c r="K18" s="2"/>
      <c r="L18" s="2">
        <v>1</v>
      </c>
      <c r="M18" s="2"/>
      <c r="N18" s="2">
        <v>1</v>
      </c>
      <c r="O18" s="2">
        <v>1</v>
      </c>
      <c r="P18" s="2">
        <v>1</v>
      </c>
      <c r="Q18" s="2"/>
      <c r="R18" s="2">
        <f t="shared" si="0"/>
        <v>7</v>
      </c>
    </row>
    <row r="19" spans="1:18" ht="12.75">
      <c r="A19" s="2">
        <v>18</v>
      </c>
      <c r="B19" s="3" t="str">
        <f>'Тур 1'!$B19</f>
        <v>Выдра в гетрах</v>
      </c>
      <c r="C19" s="2"/>
      <c r="D19" s="2">
        <v>1</v>
      </c>
      <c r="E19" s="2">
        <v>1</v>
      </c>
      <c r="F19" s="2"/>
      <c r="G19" s="2"/>
      <c r="H19" s="2"/>
      <c r="I19" s="2">
        <v>1</v>
      </c>
      <c r="J19" s="2">
        <v>1</v>
      </c>
      <c r="K19" s="2"/>
      <c r="L19" s="2"/>
      <c r="M19" s="2"/>
      <c r="N19" s="2">
        <v>1</v>
      </c>
      <c r="O19" s="2"/>
      <c r="P19" s="2"/>
      <c r="Q19" s="2">
        <v>1</v>
      </c>
      <c r="R19" s="2">
        <f t="shared" si="0"/>
        <v>6</v>
      </c>
    </row>
    <row r="20" spans="1:18" ht="12.75">
      <c r="A20" s="2">
        <v>19</v>
      </c>
      <c r="B20" s="3" t="str">
        <f>'Тур 1'!$B20</f>
        <v>Таки да</v>
      </c>
      <c r="C20" s="2"/>
      <c r="D20" s="2">
        <v>1</v>
      </c>
      <c r="E20" s="2"/>
      <c r="F20" s="2"/>
      <c r="G20" s="2"/>
      <c r="H20" s="2"/>
      <c r="I20" s="2"/>
      <c r="J20" s="2"/>
      <c r="K20" s="2"/>
      <c r="L20" s="2">
        <v>1</v>
      </c>
      <c r="M20" s="2"/>
      <c r="N20" s="2"/>
      <c r="O20" s="2"/>
      <c r="P20" s="2"/>
      <c r="Q20" s="2"/>
      <c r="R20" s="2">
        <f t="shared" si="0"/>
        <v>2</v>
      </c>
    </row>
    <row r="21" spans="1:18" ht="12.75">
      <c r="A21" s="2">
        <v>20</v>
      </c>
      <c r="B21" s="3" t="str">
        <f>'Тур 1'!$B21</f>
        <v>Дело в шляпе</v>
      </c>
      <c r="C21" s="2"/>
      <c r="D21" s="2"/>
      <c r="E21" s="2"/>
      <c r="F21" s="2">
        <v>1</v>
      </c>
      <c r="G21" s="2"/>
      <c r="H21" s="2"/>
      <c r="I21" s="2"/>
      <c r="J21" s="2">
        <v>1</v>
      </c>
      <c r="K21" s="2">
        <v>1</v>
      </c>
      <c r="L21" s="2">
        <v>1</v>
      </c>
      <c r="M21" s="2"/>
      <c r="N21" s="2"/>
      <c r="O21" s="2"/>
      <c r="P21" s="2"/>
      <c r="Q21" s="2"/>
      <c r="R21" s="2">
        <f t="shared" si="0"/>
        <v>4</v>
      </c>
    </row>
    <row r="22" spans="1:18" ht="12.75">
      <c r="A22" s="2">
        <v>21</v>
      </c>
      <c r="B22" s="3" t="str">
        <f>'Тур 1'!$B22</f>
        <v>ШанХайфский барс</v>
      </c>
      <c r="C22" s="2">
        <v>1</v>
      </c>
      <c r="D22" s="2"/>
      <c r="E22" s="2"/>
      <c r="F22" s="2"/>
      <c r="G22" s="2"/>
      <c r="H22" s="2"/>
      <c r="I22" s="2"/>
      <c r="J22" s="2">
        <v>1</v>
      </c>
      <c r="K22" s="2"/>
      <c r="L22" s="2"/>
      <c r="M22" s="2"/>
      <c r="N22" s="2"/>
      <c r="O22" s="2"/>
      <c r="P22" s="2"/>
      <c r="Q22" s="2"/>
      <c r="R22" s="2">
        <f t="shared" si="0"/>
        <v>2</v>
      </c>
    </row>
    <row r="23" spans="1:18" ht="12.75">
      <c r="A23" s="2">
        <v>22</v>
      </c>
      <c r="B23" s="3" t="str">
        <f>'Тур 1'!$B23</f>
        <v>КДС</v>
      </c>
      <c r="C23" s="2"/>
      <c r="D23" s="2">
        <v>1</v>
      </c>
      <c r="E23" s="2"/>
      <c r="F23" s="2"/>
      <c r="G23" s="2"/>
      <c r="H23" s="2">
        <v>1</v>
      </c>
      <c r="I23" s="2">
        <v>1</v>
      </c>
      <c r="J23" s="2">
        <v>1</v>
      </c>
      <c r="K23" s="2"/>
      <c r="L23" s="2"/>
      <c r="M23" s="2"/>
      <c r="N23" s="2"/>
      <c r="O23" s="2">
        <v>1</v>
      </c>
      <c r="P23" s="2">
        <v>1</v>
      </c>
      <c r="Q23" s="2">
        <v>1</v>
      </c>
      <c r="R23" s="2">
        <f t="shared" si="0"/>
        <v>7</v>
      </c>
    </row>
    <row r="24" spans="1:18" ht="12.75">
      <c r="A24" s="2">
        <v>23</v>
      </c>
      <c r="B24" s="3" t="str">
        <f>'Тур 1'!$B24</f>
        <v>Плюс 1</v>
      </c>
      <c r="C24" s="2"/>
      <c r="D24" s="2"/>
      <c r="E24" s="2"/>
      <c r="F24" s="2"/>
      <c r="G24" s="2"/>
      <c r="H24" s="2"/>
      <c r="I24" s="2">
        <v>1</v>
      </c>
      <c r="J24" s="2">
        <v>1</v>
      </c>
      <c r="K24" s="2"/>
      <c r="L24" s="2">
        <v>1</v>
      </c>
      <c r="M24" s="2"/>
      <c r="N24" s="2"/>
      <c r="O24" s="2"/>
      <c r="P24" s="2"/>
      <c r="Q24" s="2"/>
      <c r="R24" s="2">
        <f t="shared" si="0"/>
        <v>3</v>
      </c>
    </row>
    <row r="25" spans="1:18" ht="12.75">
      <c r="A25" s="2">
        <v>24</v>
      </c>
      <c r="B25" s="3" t="str">
        <f>'Тур 1'!$B25</f>
        <v>Победа</v>
      </c>
      <c r="C25" s="2"/>
      <c r="D25" s="2"/>
      <c r="E25" s="2">
        <v>1</v>
      </c>
      <c r="F25" s="2"/>
      <c r="G25" s="2"/>
      <c r="H25" s="2"/>
      <c r="I25" s="2"/>
      <c r="J25" s="2">
        <v>1</v>
      </c>
      <c r="K25" s="2">
        <v>1</v>
      </c>
      <c r="L25" s="2"/>
      <c r="M25" s="2"/>
      <c r="N25" s="2"/>
      <c r="O25" s="2"/>
      <c r="P25" s="2"/>
      <c r="Q25" s="2"/>
      <c r="R25" s="2">
        <f t="shared" si="0"/>
        <v>3</v>
      </c>
    </row>
    <row r="26" spans="1:18" ht="12.75">
      <c r="A26" s="2">
        <v>25</v>
      </c>
      <c r="B26" s="3" t="str">
        <f>'Тур 1'!$B26</f>
        <v>Вист!</v>
      </c>
      <c r="C26" s="2"/>
      <c r="D26" s="2"/>
      <c r="E26" s="2"/>
      <c r="F26" s="2"/>
      <c r="G26" s="2"/>
      <c r="H26" s="2"/>
      <c r="I26" s="2"/>
      <c r="J26" s="2">
        <v>1</v>
      </c>
      <c r="K26" s="2"/>
      <c r="L26" s="2"/>
      <c r="M26" s="2"/>
      <c r="N26" s="2"/>
      <c r="O26" s="2">
        <v>1</v>
      </c>
      <c r="P26" s="2"/>
      <c r="Q26" s="2"/>
      <c r="R26" s="2">
        <f t="shared" si="0"/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50" zoomScaleNormal="150" zoomScalePageLayoutView="0" workbookViewId="0" topLeftCell="C1">
      <selection activeCell="K19" sqref="K19"/>
    </sheetView>
  </sheetViews>
  <sheetFormatPr defaultColWidth="11.421875" defaultRowHeight="12.75"/>
  <cols>
    <col min="1" max="1" width="5.28125" style="0" customWidth="1"/>
    <col min="2" max="2" width="25.00390625" style="8" customWidth="1"/>
    <col min="3" max="3" width="22.421875" style="0" customWidth="1"/>
    <col min="4" max="7" width="8.00390625" style="0" customWidth="1"/>
    <col min="8" max="8" width="9.28125" style="0" customWidth="1"/>
  </cols>
  <sheetData>
    <row r="1" spans="1:8" ht="12.75">
      <c r="A1" t="s">
        <v>5</v>
      </c>
      <c r="B1" s="8" t="s">
        <v>1</v>
      </c>
      <c r="C1" t="s">
        <v>1</v>
      </c>
      <c r="D1" t="s">
        <v>6</v>
      </c>
      <c r="E1" t="s">
        <v>7</v>
      </c>
      <c r="F1" t="s">
        <v>8</v>
      </c>
      <c r="G1" t="s">
        <v>10</v>
      </c>
      <c r="H1" t="s">
        <v>2</v>
      </c>
    </row>
    <row r="2" spans="1:8" ht="12.75">
      <c r="A2">
        <f>'Тур 1'!$A3</f>
        <v>2</v>
      </c>
      <c r="B2" s="8" t="str">
        <f>'Тур 1'!$B3</f>
        <v>Братья</v>
      </c>
      <c r="C2" t="s">
        <v>11</v>
      </c>
      <c r="D2">
        <f>'Тур 1'!R3</f>
        <v>10</v>
      </c>
      <c r="E2">
        <f>'Тур 2'!R3</f>
        <v>12</v>
      </c>
      <c r="F2">
        <f>'Тур 3'!R3</f>
        <v>11</v>
      </c>
      <c r="G2">
        <f>'Тур 4'!R3</f>
        <v>11</v>
      </c>
      <c r="H2">
        <f aca="true" t="shared" si="0" ref="H2:H26">SUM(D2:G2)</f>
        <v>44</v>
      </c>
    </row>
    <row r="3" spans="1:8" ht="12.75">
      <c r="A3">
        <f>'Тур 1'!$A12</f>
        <v>11</v>
      </c>
      <c r="B3" s="8" t="str">
        <f>'Тур 1'!$B12</f>
        <v>Инфи. Ёжики</v>
      </c>
      <c r="C3" t="s">
        <v>19</v>
      </c>
      <c r="D3">
        <f>'Тур 1'!R12</f>
        <v>9</v>
      </c>
      <c r="E3">
        <f>'Тур 2'!R12</f>
        <v>11</v>
      </c>
      <c r="F3">
        <f>'Тур 3'!R12</f>
        <v>10</v>
      </c>
      <c r="G3">
        <f>'Тур 4'!R12</f>
        <v>11</v>
      </c>
      <c r="H3">
        <f t="shared" si="0"/>
        <v>41</v>
      </c>
    </row>
    <row r="4" spans="1:8" ht="12.75">
      <c r="A4">
        <f>'Тур 1'!$A7</f>
        <v>6</v>
      </c>
      <c r="B4" s="8" t="str">
        <f>'Тур 1'!$B7</f>
        <v>Эволюция</v>
      </c>
      <c r="C4" t="s">
        <v>15</v>
      </c>
      <c r="D4">
        <f>'Тур 1'!R7</f>
        <v>8</v>
      </c>
      <c r="E4">
        <f>'Тур 2'!R7</f>
        <v>10</v>
      </c>
      <c r="F4">
        <f>'Тур 3'!R7</f>
        <v>6</v>
      </c>
      <c r="G4">
        <f>'Тур 4'!R7</f>
        <v>9</v>
      </c>
      <c r="H4">
        <f t="shared" si="0"/>
        <v>33</v>
      </c>
    </row>
    <row r="5" spans="1:8" ht="12.75">
      <c r="A5">
        <f>'Тур 1'!$A13</f>
        <v>12</v>
      </c>
      <c r="B5" s="8" t="str">
        <f>'Тур 1'!$B13</f>
        <v>Fight Club</v>
      </c>
      <c r="C5" t="s">
        <v>3</v>
      </c>
      <c r="D5">
        <f>'Тур 1'!R13</f>
        <v>8</v>
      </c>
      <c r="E5">
        <f>'Тур 2'!R13</f>
        <v>9</v>
      </c>
      <c r="F5">
        <f>'Тур 3'!R13</f>
        <v>8</v>
      </c>
      <c r="G5">
        <f>'Тур 4'!R13</f>
        <v>8</v>
      </c>
      <c r="H5">
        <f t="shared" si="0"/>
        <v>33</v>
      </c>
    </row>
    <row r="6" spans="1:8" ht="12.75">
      <c r="A6">
        <f>'Тур 1'!$A23</f>
        <v>22</v>
      </c>
      <c r="B6" s="8" t="str">
        <f>'Тур 1'!$B23</f>
        <v>КДС</v>
      </c>
      <c r="C6" t="s">
        <v>28</v>
      </c>
      <c r="D6">
        <f>'Тур 1'!R23</f>
        <v>10</v>
      </c>
      <c r="E6">
        <f>'Тур 2'!R23</f>
        <v>8</v>
      </c>
      <c r="F6">
        <f>'Тур 3'!R23</f>
        <v>6</v>
      </c>
      <c r="G6">
        <f>'Тур 4'!R23</f>
        <v>7</v>
      </c>
      <c r="H6">
        <f t="shared" si="0"/>
        <v>31</v>
      </c>
    </row>
    <row r="7" spans="1:8" ht="12.75">
      <c r="A7">
        <f>'Тур 1'!$A11</f>
        <v>10</v>
      </c>
      <c r="B7" s="8" t="str">
        <f>'Тур 1'!$B11</f>
        <v>Птица-говорун</v>
      </c>
      <c r="C7" t="s">
        <v>18</v>
      </c>
      <c r="D7">
        <f>'Тур 1'!R11</f>
        <v>8</v>
      </c>
      <c r="E7">
        <f>'Тур 2'!R11</f>
        <v>8</v>
      </c>
      <c r="F7">
        <f>'Тур 3'!R11</f>
        <v>9</v>
      </c>
      <c r="G7">
        <f>'Тур 4'!R11</f>
        <v>2</v>
      </c>
      <c r="H7">
        <f t="shared" si="0"/>
        <v>27</v>
      </c>
    </row>
    <row r="8" spans="1:8" ht="12.75">
      <c r="A8">
        <f>'Тур 1'!$A4</f>
        <v>3</v>
      </c>
      <c r="B8" s="8" t="str">
        <f>'Тур 1'!$B4</f>
        <v>Кипарис</v>
      </c>
      <c r="C8" t="s">
        <v>12</v>
      </c>
      <c r="D8">
        <f>'Тур 1'!R4</f>
        <v>7</v>
      </c>
      <c r="E8">
        <f>'Тур 2'!R4</f>
        <v>7</v>
      </c>
      <c r="F8">
        <f>'Тур 3'!R4</f>
        <v>7</v>
      </c>
      <c r="G8">
        <f>'Тур 4'!R4</f>
        <v>5</v>
      </c>
      <c r="H8">
        <f t="shared" si="0"/>
        <v>26</v>
      </c>
    </row>
    <row r="9" spans="1:8" ht="12.75">
      <c r="A9">
        <f>'Тур 1'!$A18</f>
        <v>17</v>
      </c>
      <c r="B9" s="8" t="str">
        <f>'Тур 1'!$B18</f>
        <v>Крутая извилина</v>
      </c>
      <c r="C9" t="s">
        <v>23</v>
      </c>
      <c r="D9">
        <f>'Тур 1'!R18</f>
        <v>7</v>
      </c>
      <c r="E9">
        <f>'Тур 2'!R18</f>
        <v>6</v>
      </c>
      <c r="F9">
        <f>'Тур 3'!R18</f>
        <v>6</v>
      </c>
      <c r="G9">
        <f>'Тур 4'!R18</f>
        <v>7</v>
      </c>
      <c r="H9">
        <f t="shared" si="0"/>
        <v>26</v>
      </c>
    </row>
    <row r="10" spans="1:8" ht="12.75">
      <c r="A10">
        <f>'Тур 1'!$A2</f>
        <v>1</v>
      </c>
      <c r="B10" s="1" t="str">
        <f>'Тур 1'!B2</f>
        <v>Ла Гвардия</v>
      </c>
      <c r="C10" t="s">
        <v>32</v>
      </c>
      <c r="D10">
        <f>'Тур 1'!R2</f>
        <v>5</v>
      </c>
      <c r="E10">
        <f>'Тур 2'!R2</f>
        <v>11</v>
      </c>
      <c r="F10">
        <f>'Тур 3'!R2</f>
        <v>4</v>
      </c>
      <c r="G10">
        <f>'Тур 4'!R2</f>
        <v>4</v>
      </c>
      <c r="H10">
        <f t="shared" si="0"/>
        <v>24</v>
      </c>
    </row>
    <row r="11" spans="1:8" ht="12.75">
      <c r="A11">
        <f>'Тур 1'!$A6</f>
        <v>5</v>
      </c>
      <c r="B11" s="8" t="str">
        <f>'Тур 1'!$B6</f>
        <v>Чёрная кошка</v>
      </c>
      <c r="C11" t="s">
        <v>14</v>
      </c>
      <c r="D11">
        <f>'Тур 1'!R6</f>
        <v>9</v>
      </c>
      <c r="E11">
        <f>'Тур 2'!R6</f>
        <v>4</v>
      </c>
      <c r="F11">
        <f>'Тур 3'!R6</f>
        <v>3</v>
      </c>
      <c r="G11">
        <f>'Тур 4'!R6</f>
        <v>5</v>
      </c>
      <c r="H11">
        <f t="shared" si="0"/>
        <v>21</v>
      </c>
    </row>
    <row r="12" spans="1:8" ht="12.75">
      <c r="A12">
        <f>'Тур 1'!$A10</f>
        <v>9</v>
      </c>
      <c r="B12" s="8" t="str">
        <f>'Тур 1'!$B10</f>
        <v>Десятый вал</v>
      </c>
      <c r="C12" t="s">
        <v>17</v>
      </c>
      <c r="D12">
        <f>'Тур 1'!R10</f>
        <v>7</v>
      </c>
      <c r="E12">
        <f>'Тур 2'!R10</f>
        <v>5</v>
      </c>
      <c r="F12">
        <f>'Тур 3'!R10</f>
        <v>5</v>
      </c>
      <c r="G12">
        <f>'Тур 4'!R10</f>
        <v>4</v>
      </c>
      <c r="H12">
        <f t="shared" si="0"/>
        <v>21</v>
      </c>
    </row>
    <row r="13" spans="1:8" ht="12.75">
      <c r="A13">
        <f>'Тур 1'!$A19</f>
        <v>18</v>
      </c>
      <c r="B13" s="8" t="str">
        <f>'Тур 1'!$B19</f>
        <v>Выдра в гетрах</v>
      </c>
      <c r="C13" t="s">
        <v>24</v>
      </c>
      <c r="D13">
        <f>'Тур 1'!R19</f>
        <v>3</v>
      </c>
      <c r="E13">
        <f>'Тур 2'!R19</f>
        <v>8</v>
      </c>
      <c r="F13">
        <f>'Тур 3'!R19</f>
        <v>4</v>
      </c>
      <c r="G13">
        <f>'Тур 4'!R19</f>
        <v>6</v>
      </c>
      <c r="H13">
        <f t="shared" si="0"/>
        <v>21</v>
      </c>
    </row>
    <row r="14" spans="1:8" ht="12.75">
      <c r="A14">
        <f>'Тур 1'!$A9</f>
        <v>8</v>
      </c>
      <c r="B14" s="8" t="str">
        <f>'Тур 1'!$B9</f>
        <v>Деза</v>
      </c>
      <c r="C14" t="s">
        <v>4</v>
      </c>
      <c r="D14">
        <f>'Тур 1'!R9</f>
        <v>7</v>
      </c>
      <c r="E14">
        <f>'Тур 2'!R9</f>
        <v>5</v>
      </c>
      <c r="F14">
        <f>'Тур 3'!R9</f>
        <v>4</v>
      </c>
      <c r="G14">
        <f>'Тур 4'!R9</f>
        <v>4</v>
      </c>
      <c r="H14">
        <f t="shared" si="0"/>
        <v>20</v>
      </c>
    </row>
    <row r="15" spans="1:8" ht="12.75">
      <c r="A15">
        <f>'Тур 1'!$A15</f>
        <v>14</v>
      </c>
      <c r="B15" s="8" t="str">
        <f>'Тур 1'!$B15</f>
        <v>ЧешКонь</v>
      </c>
      <c r="C15" t="s">
        <v>21</v>
      </c>
      <c r="D15">
        <f>'Тур 1'!R15</f>
        <v>7</v>
      </c>
      <c r="E15">
        <f>'Тур 2'!R15</f>
        <v>5</v>
      </c>
      <c r="F15">
        <f>'Тур 3'!R15</f>
        <v>4</v>
      </c>
      <c r="G15">
        <f>'Тур 4'!R15</f>
        <v>4</v>
      </c>
      <c r="H15">
        <f t="shared" si="0"/>
        <v>20</v>
      </c>
    </row>
    <row r="16" spans="1:8" ht="12.75">
      <c r="A16">
        <f>'Тур 1'!$A5</f>
        <v>4</v>
      </c>
      <c r="B16" s="8" t="str">
        <f>'Тур 1'!$B5</f>
        <v>Иерусалимские хроники</v>
      </c>
      <c r="C16" t="s">
        <v>13</v>
      </c>
      <c r="D16">
        <f>'Тур 1'!R5</f>
        <v>5</v>
      </c>
      <c r="E16">
        <f>'Тур 2'!R5</f>
        <v>8</v>
      </c>
      <c r="F16">
        <f>'Тур 3'!R5</f>
        <v>4</v>
      </c>
      <c r="G16">
        <f>'Тур 4'!R5</f>
        <v>3</v>
      </c>
      <c r="H16">
        <f t="shared" si="0"/>
        <v>20</v>
      </c>
    </row>
    <row r="17" spans="1:8" ht="12.75">
      <c r="A17">
        <f>'Тур 1'!$A8</f>
        <v>7</v>
      </c>
      <c r="B17" s="8" t="str">
        <f>'Тур 1'!$B8</f>
        <v>Хохма</v>
      </c>
      <c r="C17" t="s">
        <v>16</v>
      </c>
      <c r="D17">
        <f>'Тур 1'!R8</f>
        <v>6</v>
      </c>
      <c r="E17">
        <f>'Тур 2'!R8</f>
        <v>4</v>
      </c>
      <c r="F17">
        <f>'Тур 3'!R8</f>
        <v>4</v>
      </c>
      <c r="G17">
        <f>'Тур 4'!R8</f>
        <v>4</v>
      </c>
      <c r="H17">
        <f t="shared" si="0"/>
        <v>18</v>
      </c>
    </row>
    <row r="18" spans="1:8" ht="12.75">
      <c r="A18">
        <f>'Тур 1'!$A16</f>
        <v>15</v>
      </c>
      <c r="B18" s="8" t="str">
        <f>'Тур 1'!$B16</f>
        <v>Варан</v>
      </c>
      <c r="C18" t="s">
        <v>22</v>
      </c>
      <c r="D18">
        <f>'Тур 1'!R16</f>
        <v>5</v>
      </c>
      <c r="E18">
        <f>'Тур 2'!R16</f>
        <v>4</v>
      </c>
      <c r="F18">
        <f>'Тур 3'!R16</f>
        <v>4</v>
      </c>
      <c r="G18">
        <f>'Тур 4'!R16</f>
        <v>5</v>
      </c>
      <c r="H18">
        <f t="shared" si="0"/>
        <v>18</v>
      </c>
    </row>
    <row r="19" spans="1:8" ht="12.75">
      <c r="A19">
        <f>'Тур 1'!$A17</f>
        <v>16</v>
      </c>
      <c r="B19" s="8" t="str">
        <f>'Тур 1'!$B17</f>
        <v>Дилетанты</v>
      </c>
      <c r="C19" t="s">
        <v>9</v>
      </c>
      <c r="D19">
        <f>'Тур 1'!R17</f>
        <v>4</v>
      </c>
      <c r="E19">
        <f>'Тур 2'!R17</f>
        <v>7</v>
      </c>
      <c r="F19">
        <f>'Тур 3'!R17</f>
        <v>5</v>
      </c>
      <c r="G19">
        <f>'Тур 4'!R17</f>
        <v>2</v>
      </c>
      <c r="H19">
        <f t="shared" si="0"/>
        <v>18</v>
      </c>
    </row>
    <row r="20" spans="1:8" ht="12.75">
      <c r="A20">
        <f>'Тур 1'!$A25</f>
        <v>24</v>
      </c>
      <c r="B20" s="8" t="str">
        <f>'Тур 1'!$B25</f>
        <v>Победа</v>
      </c>
      <c r="C20" t="s">
        <v>30</v>
      </c>
      <c r="D20">
        <f>'Тур 1'!R25</f>
        <v>3</v>
      </c>
      <c r="E20">
        <f>'Тур 2'!R25</f>
        <v>8</v>
      </c>
      <c r="F20">
        <f>'Тур 3'!R25</f>
        <v>4</v>
      </c>
      <c r="G20">
        <f>'Тур 4'!R25</f>
        <v>3</v>
      </c>
      <c r="H20">
        <f t="shared" si="0"/>
        <v>18</v>
      </c>
    </row>
    <row r="21" spans="1:8" ht="12.75">
      <c r="A21">
        <f>'Тур 1'!$A21</f>
        <v>20</v>
      </c>
      <c r="B21" s="8" t="str">
        <f>'Тур 1'!$B21</f>
        <v>Дело в шляпе</v>
      </c>
      <c r="C21" t="s">
        <v>26</v>
      </c>
      <c r="D21">
        <f>'Тур 1'!R21</f>
        <v>5</v>
      </c>
      <c r="E21">
        <f>'Тур 2'!R21</f>
        <v>3</v>
      </c>
      <c r="F21">
        <f>'Тур 3'!R21</f>
        <v>3</v>
      </c>
      <c r="G21">
        <f>'Тур 4'!R21</f>
        <v>4</v>
      </c>
      <c r="H21">
        <f t="shared" si="0"/>
        <v>15</v>
      </c>
    </row>
    <row r="22" spans="1:8" ht="12.75">
      <c r="A22">
        <f>'Тур 1'!$A14</f>
        <v>13</v>
      </c>
      <c r="B22" s="8" t="str">
        <f>'Тур 1'!$B14</f>
        <v>Вопросительный знак</v>
      </c>
      <c r="C22" t="s">
        <v>20</v>
      </c>
      <c r="D22">
        <f>'Тур 1'!R14</f>
        <v>4</v>
      </c>
      <c r="E22">
        <f>'Тур 2'!R14</f>
        <v>3</v>
      </c>
      <c r="F22">
        <f>'Тур 3'!R14</f>
        <v>3</v>
      </c>
      <c r="G22">
        <f>'Тур 4'!R14</f>
        <v>3</v>
      </c>
      <c r="H22">
        <f t="shared" si="0"/>
        <v>13</v>
      </c>
    </row>
    <row r="23" spans="1:8" ht="12.75">
      <c r="A23">
        <f>'Тур 1'!$A22</f>
        <v>21</v>
      </c>
      <c r="B23" s="8" t="str">
        <f>'Тур 1'!$B22</f>
        <v>ШанХайфский барс</v>
      </c>
      <c r="C23" t="s">
        <v>27</v>
      </c>
      <c r="D23">
        <f>'Тур 1'!R22</f>
        <v>1</v>
      </c>
      <c r="E23">
        <f>'Тур 2'!R22</f>
        <v>5</v>
      </c>
      <c r="F23">
        <f>'Тур 3'!R22</f>
        <v>4</v>
      </c>
      <c r="G23">
        <f>'Тур 4'!R22</f>
        <v>2</v>
      </c>
      <c r="H23">
        <f t="shared" si="0"/>
        <v>12</v>
      </c>
    </row>
    <row r="24" spans="1:8" ht="12.75">
      <c r="A24">
        <f>'Тур 1'!$A24</f>
        <v>23</v>
      </c>
      <c r="B24" s="8" t="str">
        <f>'Тур 1'!$B24</f>
        <v>Плюс 1</v>
      </c>
      <c r="C24" t="s">
        <v>31</v>
      </c>
      <c r="D24">
        <f>'Тур 1'!R24</f>
        <v>3</v>
      </c>
      <c r="E24">
        <f>'Тур 2'!R24</f>
        <v>5</v>
      </c>
      <c r="F24">
        <f>'Тур 3'!R24</f>
        <v>1</v>
      </c>
      <c r="G24">
        <f>'Тур 4'!R24</f>
        <v>3</v>
      </c>
      <c r="H24">
        <f t="shared" si="0"/>
        <v>12</v>
      </c>
    </row>
    <row r="25" spans="1:8" ht="12.75">
      <c r="A25">
        <f>'Тур 1'!$A26</f>
        <v>25</v>
      </c>
      <c r="B25" s="8" t="str">
        <f>'Тур 1'!$B26</f>
        <v>Вист!</v>
      </c>
      <c r="C25" t="s">
        <v>29</v>
      </c>
      <c r="D25">
        <f>'Тур 1'!R26</f>
        <v>3</v>
      </c>
      <c r="E25">
        <f>'Тур 2'!R26</f>
        <v>3</v>
      </c>
      <c r="F25">
        <f>'Тур 3'!R26</f>
        <v>3</v>
      </c>
      <c r="G25">
        <f>'Тур 4'!R26</f>
        <v>2</v>
      </c>
      <c r="H25">
        <f t="shared" si="0"/>
        <v>11</v>
      </c>
    </row>
    <row r="26" spans="1:8" ht="12.75">
      <c r="A26">
        <f>'Тур 1'!$A20</f>
        <v>19</v>
      </c>
      <c r="B26" s="8" t="str">
        <f>'Тур 1'!$B20</f>
        <v>Таки да</v>
      </c>
      <c r="C26" t="s">
        <v>25</v>
      </c>
      <c r="D26">
        <f>'Тур 1'!R20</f>
        <v>2</v>
      </c>
      <c r="E26">
        <f>'Тур 2'!R20</f>
        <v>2</v>
      </c>
      <c r="F26">
        <f>'Тур 3'!R20</f>
        <v>3</v>
      </c>
      <c r="G26">
        <f>'Тур 4'!R20</f>
        <v>2</v>
      </c>
      <c r="H26">
        <f t="shared" si="0"/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2.421875" style="0" customWidth="1"/>
  </cols>
  <sheetData>
    <row r="1" ht="12.75">
      <c r="A1" t="s">
        <v>1</v>
      </c>
    </row>
    <row r="2" ht="12.75">
      <c r="A2" t="s">
        <v>11</v>
      </c>
    </row>
    <row r="3" ht="12.75">
      <c r="A3" t="s">
        <v>19</v>
      </c>
    </row>
    <row r="4" ht="12.75">
      <c r="A4" t="s">
        <v>15</v>
      </c>
    </row>
    <row r="5" ht="12.75">
      <c r="A5" t="s">
        <v>3</v>
      </c>
    </row>
    <row r="6" ht="12.75">
      <c r="A6" t="s">
        <v>28</v>
      </c>
    </row>
    <row r="7" ht="12.75">
      <c r="A7" t="s">
        <v>18</v>
      </c>
    </row>
    <row r="8" ht="12.75">
      <c r="A8" t="s">
        <v>12</v>
      </c>
    </row>
    <row r="9" ht="12.75">
      <c r="A9" t="s">
        <v>23</v>
      </c>
    </row>
    <row r="10" ht="12.75">
      <c r="A10" t="s">
        <v>32</v>
      </c>
    </row>
    <row r="11" ht="12.75">
      <c r="A11" t="s">
        <v>14</v>
      </c>
    </row>
    <row r="12" ht="12.75">
      <c r="A12" t="s">
        <v>17</v>
      </c>
    </row>
    <row r="13" ht="12.75">
      <c r="A13" t="s">
        <v>24</v>
      </c>
    </row>
    <row r="14" ht="12.75">
      <c r="A14" t="s">
        <v>4</v>
      </c>
    </row>
    <row r="15" ht="12.75">
      <c r="A15" t="s">
        <v>21</v>
      </c>
    </row>
    <row r="16" ht="12.75">
      <c r="A16" t="s">
        <v>13</v>
      </c>
    </row>
    <row r="17" ht="12.75">
      <c r="A17" t="s">
        <v>16</v>
      </c>
    </row>
    <row r="18" ht="12.75">
      <c r="A18" t="s">
        <v>22</v>
      </c>
    </row>
    <row r="19" ht="12.75">
      <c r="A19" t="s">
        <v>9</v>
      </c>
    </row>
    <row r="20" ht="12.75">
      <c r="A20" t="s">
        <v>30</v>
      </c>
    </row>
    <row r="21" ht="12.75">
      <c r="A21" t="s">
        <v>26</v>
      </c>
    </row>
    <row r="22" ht="12.75">
      <c r="A22" t="s">
        <v>20</v>
      </c>
    </row>
    <row r="23" ht="12.75">
      <c r="A23" t="s">
        <v>27</v>
      </c>
    </row>
    <row r="24" ht="12.75">
      <c r="A24" t="s">
        <v>31</v>
      </c>
    </row>
    <row r="25" ht="12.75">
      <c r="A25" t="s">
        <v>29</v>
      </c>
    </row>
    <row r="26" ht="12.75">
      <c r="A26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Dubrik</dc:creator>
  <cp:keywords/>
  <dc:description/>
  <cp:lastModifiedBy>Dubrik</cp:lastModifiedBy>
  <dcterms:created xsi:type="dcterms:W3CDTF">2016-08-29T17:43:27Z</dcterms:created>
  <dcterms:modified xsi:type="dcterms:W3CDTF">2017-06-06T20:05:03Z</dcterms:modified>
  <cp:category/>
  <cp:version/>
  <cp:contentType/>
  <cp:contentStatus/>
</cp:coreProperties>
</file>